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60"/>
  </bookViews>
  <sheets>
    <sheet name="Panduan" sheetId="2" r:id="rId1"/>
    <sheet name="Isi Kandungan" sheetId="1" r:id="rId2"/>
    <sheet name="Perjanjian Program" sheetId="27" r:id="rId3"/>
    <sheet name="ABM 1 (pg 1 &amp; 2)" sheetId="9" r:id="rId4"/>
    <sheet name="ABM 1 (pg 3)" sheetId="3" r:id="rId5"/>
    <sheet name="ABM 2 (pg 1)" sheetId="11" r:id="rId6"/>
    <sheet name="ABM 2 (pg 2)" sheetId="12" r:id="rId7"/>
    <sheet name="ABM 2 (pg 3)" sheetId="13" r:id="rId8"/>
    <sheet name="ABM 2 (pg 4)" sheetId="10" r:id="rId9"/>
    <sheet name="ABM 2 (pg 5)" sheetId="14" r:id="rId10"/>
    <sheet name="ABM 2 (pg 6)" sheetId="15" r:id="rId11"/>
    <sheet name="ABM 3" sheetId="16" r:id="rId12"/>
    <sheet name="ABM 3A" sheetId="7" r:id="rId13"/>
    <sheet name="ABM 3B" sheetId="17" r:id="rId14"/>
    <sheet name="ABM 4" sheetId="4" r:id="rId15"/>
    <sheet name="ABM 5 (pg 1)" sheetId="18" r:id="rId16"/>
    <sheet name="ABM 5 (pg 2)" sheetId="26" r:id="rId17"/>
    <sheet name="ABM 6" sheetId="19" r:id="rId18"/>
    <sheet name="ABM 7" sheetId="25" r:id="rId19"/>
    <sheet name="ABP-1" sheetId="21" r:id="rId20"/>
    <sheet name="ABP-1.S2" sheetId="22" r:id="rId21"/>
    <sheet name="ABP-2" sheetId="23" r:id="rId22"/>
    <sheet name="ABP-2.S2(A)" sheetId="24" r:id="rId23"/>
  </sheets>
  <definedNames>
    <definedName name="_xlnm.Print_Area" localSheetId="3">'ABM 1 (pg 1 &amp; 2)'!$A$1:$L$67</definedName>
    <definedName name="_xlnm.Print_Area" localSheetId="4">'ABM 1 (pg 3)'!$A$1:$K$47</definedName>
    <definedName name="_xlnm.Print_Area" localSheetId="5">'ABM 2 (pg 1)'!$A$1:$L$45</definedName>
    <definedName name="_xlnm.Print_Area" localSheetId="6">'ABM 2 (pg 2)'!$A$1:$H$20</definedName>
    <definedName name="_xlnm.Print_Area" localSheetId="7">'ABM 2 (pg 3)'!$A$1:$I$42</definedName>
    <definedName name="_xlnm.Print_Area" localSheetId="8">'ABM 2 (pg 4)'!$A$1:$N$35</definedName>
    <definedName name="_xlnm.Print_Area" localSheetId="9">'ABM 2 (pg 5)'!$A$1:$G$44</definedName>
    <definedName name="_xlnm.Print_Area" localSheetId="10">'ABM 2 (pg 6)'!$A$1:$H$30</definedName>
    <definedName name="_xlnm.Print_Area" localSheetId="11">'ABM 3'!$A$1:$K$22</definedName>
    <definedName name="_xlnm.Print_Area" localSheetId="12">'ABM 3A'!$A$1:$L$42</definedName>
    <definedName name="_xlnm.Print_Area" localSheetId="13">'ABM 3B'!$A$1:$I$30</definedName>
    <definedName name="_xlnm.Print_Area" localSheetId="14">'ABM 4'!$A$1:$H$42</definedName>
    <definedName name="_xlnm.Print_Area" localSheetId="15">'ABM 5 (pg 1)'!$A$1:$I$40</definedName>
    <definedName name="_xlnm.Print_Area" localSheetId="16">'ABM 5 (pg 2)'!$A$1:$H$42</definedName>
    <definedName name="_xlnm.Print_Area" localSheetId="17">'ABM 6'!$A$1:$I$39</definedName>
    <definedName name="_xlnm.Print_Area" localSheetId="18">'ABM 7'!$A$1:$L$79</definedName>
    <definedName name="_xlnm.Print_Area" localSheetId="19">'ABP-1'!$A$1:$N$34</definedName>
    <definedName name="_xlnm.Print_Area" localSheetId="1">'Isi Kandungan'!$A$1:$F$50</definedName>
    <definedName name="_xlnm.Print_Titles" localSheetId="18">'ABM 7'!$8:$10</definedName>
  </definedNames>
  <calcPr calcId="152511"/>
</workbook>
</file>

<file path=xl/calcChain.xml><?xml version="1.0" encoding="utf-8"?>
<calcChain xmlns="http://schemas.openxmlformats.org/spreadsheetml/2006/main">
  <c r="L41" i="7" l="1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J74" i="25"/>
  <c r="K74" i="25" s="1"/>
  <c r="L74" i="25" s="1"/>
  <c r="J72" i="25"/>
  <c r="K72" i="25" s="1"/>
  <c r="L72" i="25" s="1"/>
  <c r="L76" i="25" s="1"/>
  <c r="J68" i="25"/>
  <c r="K68" i="25" s="1"/>
  <c r="L68" i="25" s="1"/>
  <c r="J66" i="25"/>
  <c r="K66" i="25" s="1"/>
  <c r="L66" i="25" s="1"/>
  <c r="J64" i="25"/>
  <c r="K64" i="25" s="1"/>
  <c r="L64" i="25" s="1"/>
  <c r="J62" i="25"/>
  <c r="J60" i="25"/>
  <c r="K60" i="25" s="1"/>
  <c r="L60" i="25" s="1"/>
  <c r="J58" i="25"/>
  <c r="J56" i="25"/>
  <c r="K56" i="25" s="1"/>
  <c r="L56" i="25" s="1"/>
  <c r="L70" i="25" s="1"/>
  <c r="J52" i="25"/>
  <c r="K52" i="25" s="1"/>
  <c r="L52" i="25" s="1"/>
  <c r="J50" i="25"/>
  <c r="K50" i="25" s="1"/>
  <c r="L50" i="25" s="1"/>
  <c r="J48" i="25"/>
  <c r="J46" i="25"/>
  <c r="K46" i="25" s="1"/>
  <c r="J44" i="25"/>
  <c r="K44" i="25" s="1"/>
  <c r="L44" i="25" s="1"/>
  <c r="L54" i="25" s="1"/>
  <c r="J40" i="25"/>
  <c r="J38" i="25"/>
  <c r="J36" i="25"/>
  <c r="K36" i="25" s="1"/>
  <c r="L36" i="25" s="1"/>
  <c r="J34" i="25"/>
  <c r="J32" i="25"/>
  <c r="J30" i="25"/>
  <c r="K30" i="25" s="1"/>
  <c r="L30" i="25" s="1"/>
  <c r="J28" i="25"/>
  <c r="K28" i="25" s="1"/>
  <c r="L28" i="25" s="1"/>
  <c r="J26" i="25"/>
  <c r="K26" i="25" s="1"/>
  <c r="L26" i="25" s="1"/>
  <c r="J24" i="25"/>
  <c r="J20" i="25"/>
  <c r="J18" i="25"/>
  <c r="K18" i="25" s="1"/>
  <c r="L18" i="25" s="1"/>
  <c r="J16" i="25"/>
  <c r="J14" i="25"/>
  <c r="K14" i="25" s="1"/>
  <c r="L14" i="25" s="1"/>
  <c r="J12" i="25"/>
  <c r="K12" i="25" s="1"/>
  <c r="L12" i="25" s="1"/>
  <c r="L22" i="25" s="1"/>
  <c r="H42" i="25"/>
  <c r="H22" i="25"/>
  <c r="K58" i="25"/>
  <c r="L58" i="25" s="1"/>
  <c r="K48" i="25"/>
  <c r="L48" i="25" s="1"/>
  <c r="K38" i="25"/>
  <c r="L38" i="25" s="1"/>
  <c r="K32" i="25"/>
  <c r="L32" i="25" s="1"/>
  <c r="K24" i="25"/>
  <c r="L24" i="25" s="1"/>
  <c r="L42" i="25" s="1"/>
  <c r="K20" i="25"/>
  <c r="L20" i="25" s="1"/>
  <c r="K16" i="25"/>
  <c r="L16" i="25" s="1"/>
  <c r="H54" i="25"/>
  <c r="H76" i="25"/>
  <c r="H70" i="25"/>
  <c r="G36" i="26"/>
  <c r="K26" i="3"/>
  <c r="K17" i="3"/>
  <c r="I21" i="18"/>
  <c r="H21" i="18"/>
  <c r="G21" i="18"/>
  <c r="I26" i="19"/>
  <c r="H26" i="19"/>
  <c r="G26" i="19"/>
  <c r="I17" i="19"/>
  <c r="H17" i="19"/>
  <c r="G17" i="19"/>
  <c r="W27" i="22"/>
  <c r="S27" i="22"/>
  <c r="P27" i="22"/>
  <c r="N27" i="22"/>
  <c r="L27" i="22"/>
  <c r="I27" i="22"/>
  <c r="I33" i="23"/>
  <c r="K33" i="23"/>
  <c r="J33" i="23"/>
  <c r="H33" i="23"/>
  <c r="G33" i="23"/>
  <c r="F33" i="23"/>
  <c r="F33" i="21"/>
  <c r="N22" i="21"/>
  <c r="M22" i="21"/>
  <c r="L22" i="21"/>
  <c r="K22" i="21"/>
  <c r="J22" i="21"/>
  <c r="I22" i="21"/>
  <c r="H22" i="21"/>
  <c r="G22" i="21"/>
  <c r="F22" i="21"/>
  <c r="K62" i="25"/>
  <c r="L62" i="25" s="1"/>
  <c r="K40" i="25"/>
  <c r="L40" i="25" s="1"/>
  <c r="K34" i="25"/>
  <c r="L34" i="25" s="1"/>
  <c r="I76" i="25"/>
  <c r="G76" i="25"/>
  <c r="F76" i="25"/>
  <c r="E76" i="25"/>
  <c r="I70" i="25"/>
  <c r="G70" i="25"/>
  <c r="F70" i="25"/>
  <c r="E70" i="25"/>
  <c r="I54" i="25"/>
  <c r="G54" i="25"/>
  <c r="F54" i="25"/>
  <c r="E54" i="25"/>
  <c r="I42" i="25"/>
  <c r="G42" i="25"/>
  <c r="F42" i="25"/>
  <c r="E42" i="25"/>
  <c r="I22" i="25"/>
  <c r="I77" i="25" s="1"/>
  <c r="G22" i="25"/>
  <c r="G77" i="25" s="1"/>
  <c r="F22" i="25"/>
  <c r="E22" i="25"/>
  <c r="F77" i="25" l="1"/>
  <c r="E77" i="25"/>
  <c r="J76" i="25"/>
  <c r="J70" i="25"/>
  <c r="J54" i="25"/>
  <c r="J42" i="25"/>
  <c r="K42" i="25"/>
  <c r="J22" i="25"/>
  <c r="K76" i="25"/>
  <c r="K54" i="25"/>
  <c r="L46" i="25"/>
  <c r="L77" i="25"/>
  <c r="H77" i="25"/>
  <c r="K27" i="3"/>
  <c r="K70" i="25"/>
  <c r="K22" i="25"/>
  <c r="J77" i="25" l="1"/>
  <c r="K77" i="25"/>
  <c r="G30" i="4"/>
  <c r="E30" i="4"/>
  <c r="G18" i="4"/>
  <c r="E18" i="4"/>
  <c r="F30" i="4"/>
  <c r="F18" i="4"/>
  <c r="D18" i="4"/>
  <c r="D30" i="4"/>
  <c r="L42" i="7"/>
  <c r="K42" i="7"/>
  <c r="J42" i="7"/>
  <c r="I42" i="7"/>
  <c r="H42" i="7"/>
  <c r="G42" i="7"/>
  <c r="F42" i="7"/>
  <c r="E42" i="7"/>
  <c r="D42" i="7"/>
  <c r="C42" i="7"/>
  <c r="E20" i="16"/>
  <c r="G20" i="16"/>
  <c r="J20" i="16"/>
  <c r="H20" i="16"/>
  <c r="I20" i="16"/>
  <c r="F20" i="16"/>
  <c r="D20" i="16"/>
  <c r="C20" i="16"/>
  <c r="I20" i="13"/>
  <c r="H20" i="13"/>
  <c r="G20" i="13"/>
  <c r="F20" i="13"/>
  <c r="E20" i="13"/>
  <c r="H20" i="12"/>
  <c r="G20" i="12"/>
  <c r="F20" i="12"/>
  <c r="E20" i="12"/>
  <c r="J26" i="3"/>
  <c r="I26" i="3"/>
  <c r="H26" i="3"/>
  <c r="G26" i="3"/>
  <c r="F26" i="3"/>
  <c r="E26" i="3"/>
  <c r="J17" i="3"/>
  <c r="I17" i="3"/>
  <c r="H17" i="3"/>
  <c r="G17" i="3"/>
  <c r="F17" i="3"/>
  <c r="E17" i="3"/>
  <c r="E27" i="3" l="1"/>
</calcChain>
</file>

<file path=xl/sharedStrings.xml><?xml version="1.0" encoding="utf-8"?>
<sst xmlns="http://schemas.openxmlformats.org/spreadsheetml/2006/main" count="932" uniqueCount="485">
  <si>
    <t>CADANGAN PENYEDIAAN BELANJAWAN KERAJAAN</t>
  </si>
  <si>
    <t>NEGERI KEDAH DARUL AMAN</t>
  </si>
  <si>
    <t>1.</t>
  </si>
  <si>
    <t>KANDUNGAN</t>
  </si>
  <si>
    <t>2.</t>
  </si>
  <si>
    <t>3.</t>
  </si>
  <si>
    <t>4.</t>
  </si>
  <si>
    <t>BELANJAWAN AKTIVITI SETERUSNYA</t>
  </si>
  <si>
    <t>Ringkasan Eksekutif</t>
  </si>
  <si>
    <t>Ringkasan Kedudukan Keanggotaan</t>
  </si>
  <si>
    <t>Senarai Perjawatan</t>
  </si>
  <si>
    <t>Ringkasan Cadangan Dasar Baru/One-Off</t>
  </si>
  <si>
    <t>Anggaran Perbelanjaan Mengurus Mengikut</t>
  </si>
  <si>
    <t>Objek Am dan Objek Sebagai</t>
  </si>
  <si>
    <t>Cadangan Dasar Baru</t>
  </si>
  <si>
    <t>Cadangan One-Off</t>
  </si>
  <si>
    <t>Dasar Baru 1</t>
  </si>
  <si>
    <t>Dasar Baru 2</t>
  </si>
  <si>
    <t>Dasar Baru 3 dan seterusnya</t>
  </si>
  <si>
    <t>One-Off 1</t>
  </si>
  <si>
    <t>One-Off 2</t>
  </si>
  <si>
    <t>One-Off 3 dan seterusnya</t>
  </si>
  <si>
    <t>berlakunya kesilapan kiraan.</t>
  </si>
  <si>
    <t>(a)</t>
  </si>
  <si>
    <t>(b)</t>
  </si>
  <si>
    <r>
      <t xml:space="preserve">Bagi jabatan yang mempunyai lebih dari satu (1) aktiviti, hendaklah menggunakan </t>
    </r>
    <r>
      <rPr>
        <b/>
        <sz val="11"/>
        <color rgb="FFFF0000"/>
        <rFont val="Arial Narrow"/>
        <family val="2"/>
      </rPr>
      <t>sheet</t>
    </r>
    <r>
      <rPr>
        <sz val="11"/>
        <rFont val="Arial Narrow"/>
        <family val="2"/>
      </rPr>
      <t xml:space="preserve"> yang</t>
    </r>
  </si>
  <si>
    <t>i.</t>
  </si>
  <si>
    <t>ii.</t>
  </si>
  <si>
    <t>Puan Harrena binti Hambali</t>
  </si>
  <si>
    <t>04 - 774 4561</t>
  </si>
  <si>
    <t>iii.</t>
  </si>
  <si>
    <t>04 - 774 4565</t>
  </si>
  <si>
    <t>Encik Mohd Hasmizi bin Osmi</t>
  </si>
  <si>
    <t>5.</t>
  </si>
  <si>
    <t>ANGGARAN PERBELANJAAN MENGURUS</t>
  </si>
  <si>
    <t>ANGGARAN PERBELANJAAN PEMBANGUNAN</t>
  </si>
  <si>
    <t>RINGKASAN ANGGARAN PERBELANJAAN MENGURUS TAHUNAN</t>
  </si>
  <si>
    <t>A.</t>
  </si>
  <si>
    <t>B.</t>
  </si>
  <si>
    <t>6.</t>
  </si>
  <si>
    <t>7.</t>
  </si>
  <si>
    <t>7.1.</t>
  </si>
  <si>
    <t>7.2.</t>
  </si>
  <si>
    <t>7.3.</t>
  </si>
  <si>
    <t>RINGKASAN ANGGARAN PERBELANJAAN PEMBANGUNAN TAHUNAN</t>
  </si>
  <si>
    <t>Justifikasi Anggaran Pembangunan</t>
  </si>
  <si>
    <t>Prestasi Pelaksanaan Projek</t>
  </si>
  <si>
    <t>PANDUAN MENGISI BORANG ABM</t>
  </si>
  <si>
    <t>BAGI ANGGARAN PERBELANJAAN MENGURUS &amp; PEMBANGUNAN</t>
  </si>
  <si>
    <t>ANGGARAN PERBELANJAAN TAHUNAN</t>
  </si>
  <si>
    <t>RINGKASAN EKSEKUTIF</t>
  </si>
  <si>
    <t>MAKSUD BEKALAN</t>
  </si>
  <si>
    <t>AGENSI</t>
  </si>
  <si>
    <t>OBJEKTIF</t>
  </si>
  <si>
    <t>PUNCA KUASA</t>
  </si>
  <si>
    <t>STRATEGI AGENSI</t>
  </si>
  <si>
    <t>a)</t>
  </si>
  <si>
    <t>b)</t>
  </si>
  <si>
    <t>c)</t>
  </si>
  <si>
    <t>(i)</t>
  </si>
  <si>
    <t>(ii)</t>
  </si>
  <si>
    <t>Pencapaian</t>
  </si>
  <si>
    <t>Strategi Tahun Belanjawan</t>
  </si>
  <si>
    <t>:</t>
  </si>
  <si>
    <t>Output Utama Kem/Jab</t>
  </si>
  <si>
    <t>Persetujuan</t>
  </si>
  <si>
    <t>(Senaraikan output-output utama)</t>
  </si>
  <si>
    <t>Pencapaian setakat suku tahun kedua</t>
  </si>
  <si>
    <t>Catatkan keputusan secara khusus atau Akta-akta Parlimen atau</t>
  </si>
  <si>
    <t>Perbendaharaan dari mana Agensi memperolehi kuasa</t>
  </si>
  <si>
    <t>Tahun Semasa</t>
  </si>
  <si>
    <r>
      <t>Tahun ……… (</t>
    </r>
    <r>
      <rPr>
        <i/>
        <sz val="8"/>
        <color theme="1"/>
        <rFont val="Arial"/>
        <family val="2"/>
      </rPr>
      <t>tahun semasa</t>
    </r>
    <r>
      <rPr>
        <sz val="10"/>
        <color theme="1"/>
        <rFont val="Arial"/>
        <family val="2"/>
      </rPr>
      <t>)</t>
    </r>
  </si>
  <si>
    <r>
      <t>Strategi Tahun ……… (</t>
    </r>
    <r>
      <rPr>
        <i/>
        <sz val="8"/>
        <color theme="1"/>
        <rFont val="Arial"/>
        <family val="2"/>
      </rPr>
      <t>tahun semasa</t>
    </r>
    <r>
      <rPr>
        <sz val="10"/>
        <color theme="1"/>
        <rFont val="Arial"/>
        <family val="2"/>
      </rPr>
      <t>)</t>
    </r>
  </si>
  <si>
    <r>
      <t>Tahun ……… (</t>
    </r>
    <r>
      <rPr>
        <i/>
        <sz val="8"/>
        <color theme="1"/>
        <rFont val="Arial"/>
        <family val="2"/>
      </rPr>
      <t>tahun belanjawan</t>
    </r>
    <r>
      <rPr>
        <sz val="10"/>
        <color theme="1"/>
        <rFont val="Arial"/>
        <family val="2"/>
      </rPr>
      <t>)</t>
    </r>
  </si>
  <si>
    <r>
      <t>Strategi Tahun ……… (</t>
    </r>
    <r>
      <rPr>
        <i/>
        <sz val="8"/>
        <color theme="1"/>
        <rFont val="Arial"/>
        <family val="2"/>
      </rPr>
      <t>tahun belanjawan</t>
    </r>
    <r>
      <rPr>
        <sz val="10"/>
        <color theme="1"/>
        <rFont val="Arial"/>
        <family val="2"/>
      </rPr>
      <t>)</t>
    </r>
  </si>
  <si>
    <t>Unjuran Pencapaian</t>
  </si>
  <si>
    <t xml:space="preserve">Pencapaian </t>
  </si>
  <si>
    <t>d)</t>
  </si>
  <si>
    <t>Masalah</t>
  </si>
  <si>
    <t>Nyatakan masalah-masalah yang dihadapi yang telah menghalang pencapaian objektif agensi seperti kekurangan peralatan, tenaga manusia, latihan, sistem kerja, faktor-faktor luaran dan lain-lain.</t>
  </si>
  <si>
    <r>
      <t>Nyatakan langkah-langkah mengatasi masalah/kekurangan/kelemahan tersebut (diletakkan sebagai strategi Tahun ……….. (</t>
    </r>
    <r>
      <rPr>
        <i/>
        <sz val="8"/>
        <color theme="1"/>
        <rFont val="Arial"/>
        <family val="2"/>
      </rPr>
      <t>tahun belanjawan</t>
    </r>
    <r>
      <rPr>
        <sz val="10"/>
        <color theme="1"/>
        <rFont val="Arial"/>
        <family val="2"/>
      </rPr>
      <t>)</t>
    </r>
  </si>
  <si>
    <t>e)</t>
  </si>
  <si>
    <t>Implikasi peruntukan kewangan</t>
  </si>
  <si>
    <t>Implikasi keperluan perjawatan</t>
  </si>
  <si>
    <t>RUMUSAN CADANGAN PERBELANJAAN</t>
  </si>
  <si>
    <t>Jenis perbelanjaan</t>
  </si>
  <si>
    <t>Peruntukan Asal Tahun Sebelum</t>
  </si>
  <si>
    <t>Peruntukan Selepas Tambahan/ Pengurangan Tahun Sebelum</t>
  </si>
  <si>
    <t>Perbelanjaan sebenar Tahun Sebelum</t>
  </si>
  <si>
    <t>Peruntukan Asal Tahun Semasa</t>
  </si>
  <si>
    <t>Anggaran Tahun Belanjawan</t>
  </si>
  <si>
    <t>Perbezaan Antara Anggaran Tahun Belanjawan Dengan Tahun Semasa</t>
  </si>
  <si>
    <t>(1)</t>
  </si>
  <si>
    <t>(2)</t>
  </si>
  <si>
    <t>(3)</t>
  </si>
  <si>
    <t>(4)</t>
  </si>
  <si>
    <t>(5)</t>
  </si>
  <si>
    <t>(6)</t>
  </si>
  <si>
    <t>(7)</t>
  </si>
  <si>
    <t>RM</t>
  </si>
  <si>
    <t>%</t>
  </si>
  <si>
    <t>A)</t>
  </si>
  <si>
    <t>PERBELANJAAN</t>
  </si>
  <si>
    <t>MENGURUS</t>
  </si>
  <si>
    <t>B)</t>
  </si>
  <si>
    <t>PEMBANGUNAN</t>
  </si>
  <si>
    <t>i)</t>
  </si>
  <si>
    <t>ii)</t>
  </si>
  <si>
    <t>Perbelanjaan</t>
  </si>
  <si>
    <t>Tanggungan</t>
  </si>
  <si>
    <t>Cara Langsung</t>
  </si>
  <si>
    <t>Pinjaman</t>
  </si>
  <si>
    <t>Tarikh  : …………………………</t>
  </si>
  <si>
    <t>Tandatangan Pegawai Pengawal</t>
  </si>
  <si>
    <t>…………………………………………</t>
  </si>
  <si>
    <r>
      <t>Nyatakan perubahan objektif dan strategi bagi Tahun ……… (</t>
    </r>
    <r>
      <rPr>
        <i/>
        <sz val="8"/>
        <color theme="1"/>
        <rFont val="Arial"/>
        <family val="2"/>
      </rPr>
      <t>tahun belanjawan</t>
    </r>
    <r>
      <rPr>
        <sz val="10"/>
        <color theme="1"/>
        <rFont val="Arial"/>
        <family val="2"/>
      </rPr>
      <t>) :</t>
    </r>
  </si>
  <si>
    <r>
      <t xml:space="preserve">jabatan masing-masing. Sebarang format lain daripada yang disediakan </t>
    </r>
    <r>
      <rPr>
        <b/>
        <sz val="11"/>
        <color rgb="FFFF0000"/>
        <rFont val="Arial Narrow"/>
        <family val="2"/>
      </rPr>
      <t>tidak akan diterima</t>
    </r>
    <r>
      <rPr>
        <b/>
        <sz val="11"/>
        <rFont val="Arial Narrow"/>
        <family val="2"/>
      </rPr>
      <t>.</t>
    </r>
  </si>
  <si>
    <r>
      <t xml:space="preserve">Pegawai Penyedia </t>
    </r>
    <r>
      <rPr>
        <b/>
        <sz val="11"/>
        <color rgb="FFFF0000"/>
        <rFont val="Arial Narrow"/>
        <family val="2"/>
      </rPr>
      <t>mesti</t>
    </r>
    <r>
      <rPr>
        <sz val="11"/>
        <rFont val="Arial Narrow"/>
        <family val="2"/>
      </rPr>
      <t xml:space="preserve"> menggunakan format Borang ABM dan dibuat penyesuaian mengikut </t>
    </r>
  </si>
  <si>
    <t>iii)</t>
  </si>
  <si>
    <t>Tahun Belanjawan</t>
  </si>
  <si>
    <t>Tahun Sebelum</t>
  </si>
  <si>
    <t>Sila masukkan tahun yang berkenaan pada ruangan tahun berikut bagi semua borang :-</t>
  </si>
  <si>
    <t>FORMAT PERJANJIAN PROGRAM</t>
  </si>
  <si>
    <t>PROGRAM</t>
  </si>
  <si>
    <t>AKTIVITI</t>
  </si>
  <si>
    <t>KOD</t>
  </si>
  <si>
    <t>8.</t>
  </si>
  <si>
    <t>PELANGGAN</t>
  </si>
  <si>
    <t>9.</t>
  </si>
  <si>
    <t>ANALISIS KEPERLUAN / DASAR</t>
  </si>
  <si>
    <t>10.</t>
  </si>
  <si>
    <t>FUNGSI-FUNGSI</t>
  </si>
  <si>
    <t>Pengwujudan</t>
  </si>
  <si>
    <t>Sumber Kuasa</t>
  </si>
  <si>
    <t>Secara Langsung</t>
  </si>
  <si>
    <t>Secara Tidak Langsung</t>
  </si>
  <si>
    <t>Masalah-Masalah Pelanggan</t>
  </si>
  <si>
    <t>Luas Masalah Tersebut</t>
  </si>
  <si>
    <t>Sebab-Sebab Masalah</t>
  </si>
  <si>
    <t>Masalah Pelanggan</t>
  </si>
  <si>
    <t>Alternatif Dasar</t>
  </si>
  <si>
    <t>(c )</t>
  </si>
  <si>
    <t>Strategi</t>
  </si>
  <si>
    <t>Strategi Jangka Panjang (Melebihi 5 Tahun)</t>
  </si>
  <si>
    <t>Strategi Jangka Pendek (Kurang daripada 5 Tahun)</t>
  </si>
  <si>
    <t>(Senaraikan Bahagian/Seksyen/Unit di paras utama yang berada di bawah Aktiviti</t>
  </si>
  <si>
    <t>ini bersama-sama dengan tugas utama masing-masing).</t>
  </si>
  <si>
    <t>11.</t>
  </si>
  <si>
    <t>SUMBER-SUMBER</t>
  </si>
  <si>
    <t>Peruntukan Tahun Semasa</t>
  </si>
  <si>
    <t>Anggaran Peruntukan Tahun Belanjawan</t>
  </si>
  <si>
    <t>Objek Am</t>
  </si>
  <si>
    <t>Peruntukan/Perbelanjaan Mengikut Objek Am</t>
  </si>
  <si>
    <t>Emolumen</t>
  </si>
  <si>
    <t>Perkhidmatan dan Bekalan</t>
  </si>
  <si>
    <t>Aset</t>
  </si>
  <si>
    <t>Pemberian dan Kenaan Tetap</t>
  </si>
  <si>
    <t>Perbelanjaan Lain</t>
  </si>
  <si>
    <t>Jumlah Peruntukan/Perbelanjaan</t>
  </si>
  <si>
    <t>Diluluskan</t>
  </si>
  <si>
    <t>Diisi</t>
  </si>
  <si>
    <t>Perjawatan</t>
  </si>
  <si>
    <t>Kumpulan Perkhidmatan</t>
  </si>
  <si>
    <t>Bilangan Tahun Semasa</t>
  </si>
  <si>
    <t>Bilangan Tahun Belanjawan (Anggaran)</t>
  </si>
  <si>
    <t>Anggota Pentadbiran dan</t>
  </si>
  <si>
    <t>Lantikan Undang-Undang</t>
  </si>
  <si>
    <t>Kumpulan Pengurusan</t>
  </si>
  <si>
    <t>Tertinggi</t>
  </si>
  <si>
    <t>Profesional</t>
  </si>
  <si>
    <t>Kumpulan Sokongan</t>
  </si>
  <si>
    <t>Jumlah</t>
  </si>
  <si>
    <t>12.</t>
  </si>
  <si>
    <t>SPESIFIKASI OUTPUT</t>
  </si>
  <si>
    <t>Petunjuk Prestasi</t>
  </si>
  <si>
    <t>Setuju</t>
  </si>
  <si>
    <t>Capai</t>
  </si>
  <si>
    <t>Varian</t>
  </si>
  <si>
    <t>Output 1 :</t>
  </si>
  <si>
    <t>Bilangan output yang dihasilkan (kt)</t>
  </si>
  <si>
    <t>Bilangan output yang dikeluarkan mengikut spesifikasi</t>
  </si>
  <si>
    <t>yang ditetapkan (kt)</t>
  </si>
  <si>
    <t>Bilangan output yang dihasilkan dalam masa yang</t>
  </si>
  <si>
    <r>
      <t>ditetapkan (</t>
    </r>
    <r>
      <rPr>
        <u/>
        <sz val="9"/>
        <color theme="1"/>
        <rFont val="Arial"/>
        <family val="2"/>
      </rPr>
      <t>1@bulan/hari/jam</t>
    </r>
    <r>
      <rPr>
        <sz val="9"/>
        <color theme="1"/>
        <rFont val="Arial"/>
        <family val="2"/>
      </rPr>
      <t>) (km)</t>
    </r>
  </si>
  <si>
    <t>Bilangan output yang dihasilkan mengikut kos yang</t>
  </si>
  <si>
    <r>
      <t>ditetapkan (</t>
    </r>
    <r>
      <rPr>
        <u/>
        <sz val="9"/>
        <color theme="1"/>
        <rFont val="Arial"/>
        <family val="2"/>
      </rPr>
      <t xml:space="preserve">1@RM          </t>
    </r>
    <r>
      <rPr>
        <sz val="9"/>
        <color theme="1"/>
        <rFont val="Arial"/>
        <family val="2"/>
      </rPr>
      <t>) (ks)</t>
    </r>
  </si>
  <si>
    <t>Output 2 (dan seterusnya) :</t>
  </si>
  <si>
    <t>13.</t>
  </si>
  <si>
    <t>Petunjuk Impak</t>
  </si>
  <si>
    <t>Anggaran Pencapaian Tahun Semasa</t>
  </si>
  <si>
    <t>Unjuran Bagi Tahun Belanjawan</t>
  </si>
  <si>
    <t>Objektif 1</t>
  </si>
  <si>
    <t>Objektif 2</t>
  </si>
  <si>
    <t>Petunjuk Impak 1</t>
  </si>
  <si>
    <t>14.</t>
  </si>
  <si>
    <t>RANCANGAN PENILAIAN PROGRAM</t>
  </si>
  <si>
    <t xml:space="preserve">PETUNJUK IMPAK </t>
  </si>
  <si>
    <t>Nama Aktiviti</t>
  </si>
  <si>
    <t>Tahun Bermula Aktiviti</t>
  </si>
  <si>
    <t>Tahun Terakhir Penilaian Dibuat</t>
  </si>
  <si>
    <t>Tahun Penilaian Akan Datang</t>
  </si>
  <si>
    <t>Isu-Isu Yang Dinilai</t>
  </si>
  <si>
    <t>Methodologi</t>
  </si>
  <si>
    <t>…………………………………….</t>
  </si>
  <si>
    <t>Tandatangan Ketua Jabatan</t>
  </si>
  <si>
    <t>Nama</t>
  </si>
  <si>
    <t>Jawatan</t>
  </si>
  <si>
    <t>Tarikh</t>
  </si>
  <si>
    <t>…………………………………..</t>
  </si>
  <si>
    <t>Tarikh  : ………………………….</t>
  </si>
  <si>
    <t>Program/Aktiviti</t>
  </si>
  <si>
    <t>Bilangan Jawatan</t>
  </si>
  <si>
    <t>Peruntukan Kewangan</t>
  </si>
  <si>
    <t>Perbezaan Antara Tahun Semasa Dengan Tahun Belanjawan</t>
  </si>
  <si>
    <t>(RM)</t>
  </si>
  <si>
    <t xml:space="preserve"> AGENSI :</t>
  </si>
  <si>
    <t xml:space="preserve"> MAKSUD BEKALAN :</t>
  </si>
  <si>
    <t>RINGKASAN KEDUDUKAN PERJAWATAN</t>
  </si>
  <si>
    <t>Anggota Pentadbiran dan Lantikan Undang-Undang</t>
  </si>
  <si>
    <t>Kumpulan Pengurusan Tertinggi</t>
  </si>
  <si>
    <t>Kumpulan Pengurusan dan Profesional</t>
  </si>
  <si>
    <t>Bil.</t>
  </si>
  <si>
    <t>Jaw.</t>
  </si>
  <si>
    <t>Program Aktiviti</t>
  </si>
  <si>
    <t>Kumpulan</t>
  </si>
  <si>
    <t>Perkhidmatan</t>
  </si>
  <si>
    <t>JUMLAH</t>
  </si>
  <si>
    <t xml:space="preserve">RINGKASAN KEDUDUKAN KEANGGOTAAN </t>
  </si>
  <si>
    <t>(PADA 1 JANUARI TAHUN BELANJAWAN)</t>
  </si>
  <si>
    <t>ANGGARAN PERBELANJAAN MENGURUS TAHUN BELANJAWAN</t>
  </si>
  <si>
    <t>SENARAI PERJAWATAN</t>
  </si>
  <si>
    <t>Tajuk</t>
  </si>
  <si>
    <t>Kod Gaji</t>
  </si>
  <si>
    <t>Kod Skim</t>
  </si>
  <si>
    <t>Bilangan Jawatan Tahun Semasa</t>
  </si>
  <si>
    <t>Bilangan Jawatan Tahun Belanjawan</t>
  </si>
  <si>
    <t>Kenyataan</t>
  </si>
  <si>
    <t>Butir</t>
  </si>
  <si>
    <t>AGENSI :</t>
  </si>
  <si>
    <t>Cadangan</t>
  </si>
  <si>
    <t>Peruntukan</t>
  </si>
  <si>
    <t>Cadangan Peruntukan</t>
  </si>
  <si>
    <t>Cadangan Jawatan</t>
  </si>
  <si>
    <t>Bil</t>
  </si>
  <si>
    <t>Jumlah Dasar Baru</t>
  </si>
  <si>
    <t>Nota :</t>
  </si>
  <si>
    <t>iv)</t>
  </si>
  <si>
    <t>Bagi perluasan dasar untuk tahun belanjawan, catatkan kenaikan bersih sahaja.</t>
  </si>
  <si>
    <t>(Tandatangan Pegawai Pengawal)</t>
  </si>
  <si>
    <t>Tarikh :  ………………………………….</t>
  </si>
  <si>
    <t>Peruntukan Tahun Belanjawan</t>
  </si>
  <si>
    <t>TAJUK CADANGAN</t>
  </si>
  <si>
    <t>BUTIRAN PERBELANJAAN</t>
  </si>
  <si>
    <t>KEPERLUAN PERJAWATAN</t>
  </si>
  <si>
    <t>Cadangan 'One-Off'</t>
  </si>
  <si>
    <t>Jumlah 'One-Off'</t>
  </si>
  <si>
    <t>RINGKASAN CADANGAN DASAR BARU &amp; 'ONE-OFF'</t>
  </si>
  <si>
    <t>Anggota Pentadbiran dan Lantikan</t>
  </si>
  <si>
    <t>Undang-Undang</t>
  </si>
  <si>
    <t>Jumlah Jawatan Tahun Sebelum</t>
  </si>
  <si>
    <t>Peruntukan Tahun Sebelum</t>
  </si>
  <si>
    <r>
      <t>Tahun ……… (</t>
    </r>
    <r>
      <rPr>
        <i/>
        <sz val="8"/>
        <color theme="1"/>
        <rFont val="Arial"/>
        <family val="2"/>
      </rPr>
      <t>tahun sebelum</t>
    </r>
    <r>
      <rPr>
        <sz val="10"/>
        <color theme="1"/>
        <rFont val="Arial"/>
        <family val="2"/>
      </rPr>
      <t>)</t>
    </r>
  </si>
  <si>
    <r>
      <t>Strategi Tahun ……… (</t>
    </r>
    <r>
      <rPr>
        <i/>
        <sz val="8"/>
        <color theme="1"/>
        <rFont val="Arial"/>
        <family val="2"/>
      </rPr>
      <t>tahun sebelum</t>
    </r>
    <r>
      <rPr>
        <sz val="10"/>
        <color theme="1"/>
        <rFont val="Arial"/>
        <family val="2"/>
      </rPr>
      <t>)</t>
    </r>
  </si>
  <si>
    <t>Bilangan Tahun Sebelum</t>
  </si>
  <si>
    <t>Pencapaian Sebenar Tahun Sebelum</t>
  </si>
  <si>
    <t>Perbelanjaan Sebenar Tahun Sebelum</t>
  </si>
  <si>
    <t>Peruntukan Tahun Sebelum Termasuk Tambahan/ Pengurangan</t>
  </si>
  <si>
    <t>Bilangan Jawatan Tambahan Tahun Semasa</t>
  </si>
  <si>
    <t>Bilangan Jawatan Tambahan Tahun Belanjawan</t>
  </si>
  <si>
    <t>Perbelanjaan-Perbelanjaan Lain</t>
  </si>
  <si>
    <t>Berikan maklumat-maklumat berikut :-</t>
  </si>
  <si>
    <t>a.</t>
  </si>
  <si>
    <t>b.</t>
  </si>
  <si>
    <t>c.</t>
  </si>
  <si>
    <t>d.</t>
  </si>
  <si>
    <t>*</t>
  </si>
  <si>
    <t>FORMAT BAGI CADANGAN *DASAR BARU/*'ONE-OFF'</t>
  </si>
  <si>
    <t>Objektif Dasar Baru/'One-Off';</t>
  </si>
  <si>
    <t>Sebab-sebab diperlukan;</t>
  </si>
  <si>
    <t>Implikasi sekiranya permohonan tidak diluluskan; dan</t>
  </si>
  <si>
    <t>Potong mana yang tidak berkenaan</t>
  </si>
  <si>
    <r>
      <t>Fungsi 1</t>
    </r>
    <r>
      <rPr>
        <b/>
        <i/>
        <sz val="9"/>
        <color theme="1"/>
        <rFont val="Arial"/>
        <family val="2"/>
      </rPr>
      <t xml:space="preserve"> :</t>
    </r>
  </si>
  <si>
    <r>
      <t>Fungsi 2</t>
    </r>
    <r>
      <rPr>
        <b/>
        <sz val="9"/>
        <color theme="1"/>
        <rFont val="Arial"/>
        <family val="2"/>
      </rPr>
      <t xml:space="preserve"> (</t>
    </r>
    <r>
      <rPr>
        <b/>
        <i/>
        <sz val="9"/>
        <color theme="1"/>
        <rFont val="Arial"/>
        <family val="2"/>
      </rPr>
      <t>dan seterusnya</t>
    </r>
    <r>
      <rPr>
        <b/>
        <sz val="9"/>
        <color theme="1"/>
        <rFont val="Arial"/>
        <family val="2"/>
      </rPr>
      <t>) :</t>
    </r>
  </si>
  <si>
    <t>FORMAT BAGI CADANGAN PENJIMATAN</t>
  </si>
  <si>
    <t>ANGGARAN UNTUK AKTIVITI YANG SEDIA ADA</t>
  </si>
  <si>
    <t>PENJIMATAN DARI DASAR YANG DIUBAHSUAI</t>
  </si>
  <si>
    <t>CADANGAN JAWATAN YANG DIMANSUHKAN</t>
  </si>
  <si>
    <t>CADANGAN KEGUNAAN PENJIMATAN</t>
  </si>
  <si>
    <t>Jumlah Jawatan</t>
  </si>
  <si>
    <t>ABP-1</t>
  </si>
  <si>
    <t>ANGGARAN PERBELANJAAN PEMBANGUNAN TAHUN BELANJAWAN</t>
  </si>
  <si>
    <t>Maksud Perbelanjaan</t>
  </si>
  <si>
    <t>P.</t>
  </si>
  <si>
    <t>Pegawai Pengawal</t>
  </si>
  <si>
    <t>Butiran (Projek)</t>
  </si>
  <si>
    <t>Jumlah Anggaran Harga Projek</t>
  </si>
  <si>
    <t>Anggaran Bagi RMK10                    (2011-2015)</t>
  </si>
  <si>
    <t>Anggaran Dipinda Tahun Semasa</t>
  </si>
  <si>
    <t>(8)</t>
  </si>
  <si>
    <t>(9)</t>
  </si>
  <si>
    <t>(10)</t>
  </si>
  <si>
    <t>JUMLAH PEMBANGUNAN</t>
  </si>
  <si>
    <t>ANGGARAN PERBELANJAAN PEMBANGUNAN MENGIKUT OBJEK AM</t>
  </si>
  <si>
    <t>Jenis Perbelanjaan</t>
  </si>
  <si>
    <t>JUMLAH ANGGARAN PERBELANJAAN PEMBANGUNAN</t>
  </si>
  <si>
    <t>ABP-1/S2</t>
  </si>
  <si>
    <t>SISTEM PENGESANAN PROJEK PEMBANGUNAN YANG DISATUKAN (SETIA)</t>
  </si>
  <si>
    <t>RANCANGAN MALAYSIA KESEPULUH</t>
  </si>
  <si>
    <t>ANGGARAN PERUNTUKAN UNTUK PROJEK-PROJEK PEMBANGUNAN TAHUN BARU</t>
  </si>
  <si>
    <t>KEMENTERIAN</t>
  </si>
  <si>
    <t>JABATAN</t>
  </si>
  <si>
    <t xml:space="preserve">MAKSUD PEMBANGUNAN </t>
  </si>
  <si>
    <t>BUTIRAN</t>
  </si>
  <si>
    <t>TAJUK BUTIRAN</t>
  </si>
  <si>
    <t>KENYATAAN</t>
  </si>
  <si>
    <t>Siri Projek</t>
  </si>
  <si>
    <t>Nama Projek</t>
  </si>
  <si>
    <t>Siling Peruntukan (2010-2015</t>
  </si>
  <si>
    <t>Anggaran Yang Dipinda Tahun Belanjawan</t>
  </si>
  <si>
    <t>Anggaran Dipohon Tahun Belanjawan</t>
  </si>
  <si>
    <t>13A.</t>
  </si>
  <si>
    <t>13B.</t>
  </si>
  <si>
    <t>JUMLAH BUTIRAN</t>
  </si>
  <si>
    <t>ABP-2</t>
  </si>
  <si>
    <t>JUSTIFIKASI ANGGARAN PEMBANGUNAN</t>
  </si>
  <si>
    <t>MAKSUD PEMBANGUNAN</t>
  </si>
  <si>
    <t>ABP-2/S2(A)</t>
  </si>
  <si>
    <t>SISTEM PENGESANAN PROJEK PEMBANGUNAN YANG DISATUKAN SETIA</t>
  </si>
  <si>
    <t>(PRESTASI PELAKSANAAN PROJEK)</t>
  </si>
  <si>
    <t>Lokasi Projek</t>
  </si>
  <si>
    <t xml:space="preserve">Peringkat Pelaksanaan </t>
  </si>
  <si>
    <t>Tarikh Siap</t>
  </si>
  <si>
    <t xml:space="preserve">% Siap </t>
  </si>
  <si>
    <t>Catatan Masalah</t>
  </si>
  <si>
    <t>* Sila gunakan format yang berasingan bagi Anggaran Semasa dan Anggaran Belanjawan.</t>
  </si>
  <si>
    <t>Perbekalan</t>
  </si>
  <si>
    <t>Kumpulan Pengurusan Profesional</t>
  </si>
  <si>
    <t>Emolumen (jawatan sedia ada)</t>
  </si>
  <si>
    <t>Kod</t>
  </si>
  <si>
    <t>Peruntukan Termasuk Tambahan Tahun Sebelum</t>
  </si>
  <si>
    <t>Peruntukan Dipohon Tahun Belanjawan</t>
  </si>
  <si>
    <t>Beza Anggaran Tahun Belanjawan Dengan Tahun Semasa</t>
  </si>
  <si>
    <t>EMOLUMEN</t>
  </si>
  <si>
    <t>PERKHIDMATAN DAN BEKALAN</t>
  </si>
  <si>
    <t>ASET</t>
  </si>
  <si>
    <t>PEMBERIAN DAN KENAAN TETAP</t>
  </si>
  <si>
    <t>Gaji dan Upahan</t>
  </si>
  <si>
    <t>Elaun Tetap</t>
  </si>
  <si>
    <t>Sumbangan Berkanun Untuk Kakitangan</t>
  </si>
  <si>
    <t>MENGIKUT OBJEK AM DAN OBJEK SEBAGAI</t>
  </si>
  <si>
    <t>Elaun Lebih Masa</t>
  </si>
  <si>
    <t>Faedah Kewangan Yang Lain</t>
  </si>
  <si>
    <t>Perbelanjaan Perjalanan dan Sara Hidup</t>
  </si>
  <si>
    <t>Pengangkutan Barang-Barang</t>
  </si>
  <si>
    <t>Perhubungan dan Utiliti</t>
  </si>
  <si>
    <t>Sewaan</t>
  </si>
  <si>
    <t>Bahan Makanan dan Minuman</t>
  </si>
  <si>
    <t>Bekalan Bahan Mentah dan Bahan-bahan Untuk Penyelenggaraan dan Pembaikan</t>
  </si>
  <si>
    <t>Bekalan dan Bahan-bahan Lain</t>
  </si>
  <si>
    <t>Penyelenggaraan dan Pembaikan Kecil Yang Dibeli</t>
  </si>
  <si>
    <t>Perkhidmatan Iktisas dan Perkhidmatan Lain Yang Dibeli dan Hospitaliti</t>
  </si>
  <si>
    <t>JUMLAH BESAR</t>
  </si>
  <si>
    <t>PERBELANJAAN- PERBELANJAAN LAIN</t>
  </si>
  <si>
    <t>Tanah dan Pembaikan Tanah</t>
  </si>
  <si>
    <t>Pemberian Dalam Negeri</t>
  </si>
  <si>
    <t>Pemberian Ke Luar Negeri</t>
  </si>
  <si>
    <t>Bangunan dan Pembaikan Bangunan</t>
  </si>
  <si>
    <t>Kemudahan dan Pembaikan Bangunan</t>
  </si>
  <si>
    <t>Kenderaan dan Jentera</t>
  </si>
  <si>
    <t>Harta Modal-harta modal Yang Lain</t>
  </si>
  <si>
    <t>Biasiswa, Dermasiswa dan Bantuan Pelajaran</t>
  </si>
  <si>
    <t>Tuntutan, Insurans dan Pampasan</t>
  </si>
  <si>
    <t>Faedah, Dividen dan Kenaan Bayaran Hutang Negara Yang Lain</t>
  </si>
  <si>
    <t>Pencen</t>
  </si>
  <si>
    <t>Ganjaran</t>
  </si>
  <si>
    <t>Pulangan dan Hapuskira</t>
  </si>
  <si>
    <t>Bayaran-bayaran Lain</t>
  </si>
  <si>
    <t>Anggaran Perbelanjaan Mengurus Tahun Belanjawan</t>
  </si>
  <si>
    <t>Anggaran Perbelanjaan Tahunan</t>
  </si>
  <si>
    <t>Kod      (Objek Am)</t>
  </si>
  <si>
    <t>Anggaran Dipohon Tahun Semasa</t>
  </si>
  <si>
    <t>Anggaran Dicadang Tahun Belanjawan</t>
  </si>
  <si>
    <t>ABM-1</t>
  </si>
  <si>
    <t>ABM-2</t>
  </si>
  <si>
    <t>ABM-3</t>
  </si>
  <si>
    <t>ABM-3A</t>
  </si>
  <si>
    <t>ABM-3B</t>
  </si>
  <si>
    <t>ABM-4</t>
  </si>
  <si>
    <t>ABM-5</t>
  </si>
  <si>
    <t>ABM-6</t>
  </si>
  <si>
    <t>ABM-7</t>
  </si>
  <si>
    <t>MAKSUD PEMBANGUNAN : P.</t>
  </si>
  <si>
    <t>KENYATAAN :</t>
  </si>
  <si>
    <t>BUTIRAN :</t>
  </si>
  <si>
    <r>
      <t>Tahun ………(</t>
    </r>
    <r>
      <rPr>
        <b/>
        <i/>
        <sz val="8"/>
        <color theme="1"/>
        <rFont val="Arial"/>
        <family val="2"/>
      </rPr>
      <t>tahun sebelum</t>
    </r>
    <r>
      <rPr>
        <b/>
        <sz val="10"/>
        <color theme="1"/>
        <rFont val="Arial"/>
        <family val="2"/>
      </rPr>
      <t>)</t>
    </r>
  </si>
  <si>
    <r>
      <t>Tahun ……… (</t>
    </r>
    <r>
      <rPr>
        <b/>
        <i/>
        <sz val="8"/>
        <color theme="1"/>
        <rFont val="Arial"/>
        <family val="2"/>
      </rPr>
      <t>tahun semasa</t>
    </r>
    <r>
      <rPr>
        <b/>
        <sz val="10"/>
        <color theme="1"/>
        <rFont val="Arial"/>
        <family val="2"/>
      </rPr>
      <t>)</t>
    </r>
  </si>
  <si>
    <r>
      <t>Tahun ……… (</t>
    </r>
    <r>
      <rPr>
        <b/>
        <i/>
        <sz val="8"/>
        <color theme="1"/>
        <rFont val="Arial"/>
        <family val="2"/>
      </rPr>
      <t>tahun belanjawan</t>
    </r>
    <r>
      <rPr>
        <b/>
        <sz val="10"/>
        <color theme="1"/>
        <rFont val="Arial"/>
        <family val="2"/>
      </rPr>
      <t>)</t>
    </r>
  </si>
  <si>
    <r>
      <t xml:space="preserve">Semua kiraan yang terdapat di dalam format ini telah dimasukkan </t>
    </r>
    <r>
      <rPr>
        <b/>
        <sz val="11"/>
        <color rgb="FFFF0000"/>
        <rFont val="Arial Narrow"/>
        <family val="2"/>
      </rPr>
      <t>formula</t>
    </r>
    <r>
      <rPr>
        <sz val="11"/>
        <rFont val="Arial Narrow"/>
        <family val="2"/>
      </rPr>
      <t xml:space="preserve"> bagi mengelak </t>
    </r>
  </si>
  <si>
    <t>Dasar Baru</t>
  </si>
  <si>
    <t>One-Off'</t>
  </si>
  <si>
    <t>OBJEK SEBAGAI</t>
  </si>
  <si>
    <t>Dasar Baru Tahun Belanjawan</t>
  </si>
  <si>
    <t>(Tolak)</t>
  </si>
  <si>
    <t>=</t>
  </si>
  <si>
    <t>(Dasar Sedia Ada Tahun Semasa + Dasar Baru Tahun Belanjawan)</t>
  </si>
  <si>
    <t>Cadangan Peruntukan Tahun Belanjawan</t>
  </si>
  <si>
    <t>Peruntukan Sedia Ada Tahun Semasa</t>
  </si>
  <si>
    <t>seperti di ABM 7</t>
  </si>
  <si>
    <t>Perkiraan terperinci mengenai peruntukan yang diperlukan (mengikut objek sebagai)</t>
  </si>
  <si>
    <r>
      <t xml:space="preserve">Gunakan borang yang berasingan mengikut </t>
    </r>
    <r>
      <rPr>
        <b/>
        <i/>
        <sz val="9"/>
        <color theme="1"/>
        <rFont val="Arial"/>
        <family val="2"/>
      </rPr>
      <t>Objek Sebagai</t>
    </r>
    <r>
      <rPr>
        <i/>
        <sz val="9"/>
        <color theme="1"/>
        <rFont val="Arial"/>
        <family val="2"/>
      </rPr>
      <t xml:space="preserve"> bagi Cadangan Dasar Baru dan 'One-Off'</t>
    </r>
  </si>
  <si>
    <r>
      <t xml:space="preserve">Format Borang </t>
    </r>
    <r>
      <rPr>
        <b/>
        <sz val="11"/>
        <rFont val="Arial Narrow"/>
        <family val="2"/>
      </rPr>
      <t>ABM-4</t>
    </r>
  </si>
  <si>
    <t>Di dalam ruangan Peruntukan (RM) Tahun Semasa  hendaklah dimasukkan peruntukan</t>
  </si>
  <si>
    <r>
      <t xml:space="preserve">Sedia Ada dan Dasar Baru Tahun Semasa sahaja </t>
    </r>
    <r>
      <rPr>
        <b/>
        <sz val="11"/>
        <color rgb="FFFF0000"/>
        <rFont val="Arial Narrow"/>
        <family val="2"/>
      </rPr>
      <t>tidak termasuk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peruntukan 'One-Off'</t>
    </r>
  </si>
  <si>
    <r>
      <t xml:space="preserve">Format Borang </t>
    </r>
    <r>
      <rPr>
        <b/>
        <sz val="11"/>
        <rFont val="Arial Narrow"/>
        <family val="2"/>
      </rPr>
      <t>ABM-5</t>
    </r>
  </si>
  <si>
    <r>
      <t xml:space="preserve">Hanya perlu diisi dalam </t>
    </r>
    <r>
      <rPr>
        <b/>
        <sz val="11"/>
        <color rgb="FFFF0000"/>
        <rFont val="Arial Narrow"/>
        <family val="2"/>
      </rPr>
      <t>satu format sahaja</t>
    </r>
    <r>
      <rPr>
        <sz val="11"/>
        <rFont val="Arial Narrow"/>
        <family val="2"/>
      </rPr>
      <t xml:space="preserve"> bagi semua permohonan Dasar Baru dan</t>
    </r>
  </si>
  <si>
    <r>
      <t xml:space="preserve">'One-Off' bagi </t>
    </r>
    <r>
      <rPr>
        <b/>
        <sz val="11"/>
        <color rgb="FFFF0000"/>
        <rFont val="Arial Narrow"/>
        <family val="2"/>
      </rPr>
      <t>setiap aktiviti</t>
    </r>
  </si>
  <si>
    <t>Permohonan Dasar Baru dan 'One-Off' mesti dibuat menggunakan borang berasingan.</t>
  </si>
  <si>
    <t>Permohonan juga perlu diasingkan mengikut Objek Sebagai</t>
  </si>
  <si>
    <r>
      <rPr>
        <b/>
        <sz val="11"/>
        <rFont val="Arial Narrow"/>
        <family val="2"/>
      </rPr>
      <t>Sebagai</t>
    </r>
    <r>
      <rPr>
        <sz val="11"/>
        <rFont val="Arial Narrow"/>
        <family val="2"/>
      </rPr>
      <t xml:space="preserve"> yang berkenaan.</t>
    </r>
  </si>
  <si>
    <r>
      <t xml:space="preserve">Perkiraan  pada item </t>
    </r>
    <r>
      <rPr>
        <b/>
        <sz val="11"/>
        <rFont val="Arial Narrow"/>
        <family val="2"/>
      </rPr>
      <t>No. 7. (d)</t>
    </r>
    <r>
      <rPr>
        <sz val="11"/>
        <rFont val="Arial Narrow"/>
        <family val="2"/>
      </rPr>
      <t xml:space="preserve"> hendaklah menggunakan jumlah peruntukan </t>
    </r>
    <r>
      <rPr>
        <b/>
        <sz val="11"/>
        <rFont val="Arial Narrow"/>
        <family val="2"/>
      </rPr>
      <t>Objek</t>
    </r>
  </si>
  <si>
    <t>v)</t>
  </si>
  <si>
    <r>
      <t xml:space="preserve">Format Borang </t>
    </r>
    <r>
      <rPr>
        <b/>
        <sz val="11"/>
        <rFont val="Arial Narrow"/>
        <family val="2"/>
      </rPr>
      <t>ABM-7</t>
    </r>
  </si>
  <si>
    <t>(Dasar Baru @</t>
  </si>
  <si>
    <t>'One-Off' shj)</t>
  </si>
  <si>
    <t>Jumlah Peruntukan  Tahun Belanjawan</t>
  </si>
  <si>
    <t>Permohonan peruntukan 'One-Off' bagi tujuan pembelian harta modal, perkhidmatan</t>
  </si>
  <si>
    <t>Baru sahaja</t>
  </si>
  <si>
    <r>
      <t xml:space="preserve">Jumlah peruntukan bagi ruangan di item </t>
    </r>
    <r>
      <rPr>
        <b/>
        <sz val="11"/>
        <rFont val="Arial Narrow"/>
        <family val="2"/>
      </rPr>
      <t>No. 5.</t>
    </r>
    <r>
      <rPr>
        <sz val="11"/>
        <rFont val="Arial Narrow"/>
        <family val="2"/>
      </rPr>
      <t xml:space="preserve"> hendaklah dimasukkan jumlah Dasar</t>
    </r>
  </si>
  <si>
    <r>
      <rPr>
        <b/>
        <sz val="11"/>
        <color rgb="FFFF0000"/>
        <rFont val="Arial Narrow"/>
        <family val="2"/>
      </rPr>
      <t>berasingan</t>
    </r>
    <r>
      <rPr>
        <sz val="11"/>
        <rFont val="Arial Narrow"/>
        <family val="2"/>
      </rPr>
      <t xml:space="preserve"> bagi setiap aktiviti dengan mewujudkan sheet baru.</t>
    </r>
  </si>
  <si>
    <t>seperti berikut :-</t>
  </si>
  <si>
    <t>Perlu disediakan secara berasingan bagi setiap aktiviti</t>
  </si>
  <si>
    <t xml:space="preserve">Format Borang ABM-7 ini perlu diisi keseluruhan peruntukan yang diterima bagi </t>
  </si>
  <si>
    <t xml:space="preserve">setiap aktiviti mengikut pecahan Objek Am yang telah diluluskan di dalam buku bajet </t>
  </si>
  <si>
    <t>bagi ruangan (2) tahun sebelum dan ruangan (4) tahun semasa .</t>
  </si>
  <si>
    <t>Jabatan :</t>
  </si>
  <si>
    <r>
      <t xml:space="preserve">sekali dengan sebutharga </t>
    </r>
    <r>
      <rPr>
        <b/>
        <sz val="11"/>
        <color rgb="FFFF0000"/>
        <rFont val="Arial Narrow"/>
        <family val="2"/>
      </rPr>
      <t>TIDAK</t>
    </r>
    <r>
      <rPr>
        <sz val="11"/>
        <rFont val="Arial Narrow"/>
        <family val="2"/>
      </rPr>
      <t xml:space="preserve"> akan dipertimbangkan.</t>
    </r>
  </si>
  <si>
    <r>
      <t xml:space="preserve">bekalan dan kerja-kerja </t>
    </r>
    <r>
      <rPr>
        <b/>
        <sz val="11"/>
        <color rgb="FFFF0000"/>
        <rFont val="Arial Narrow"/>
        <family val="2"/>
      </rPr>
      <t>MESTI</t>
    </r>
    <r>
      <rPr>
        <sz val="11"/>
        <rFont val="Arial Narrow"/>
        <family val="2"/>
      </rPr>
      <t xml:space="preserve"> disertakan sebutharga.  Permohonan yang tidak disertakan </t>
    </r>
  </si>
  <si>
    <t>Perjanjian Program</t>
  </si>
  <si>
    <t>ABM-5 / ABM-6</t>
  </si>
  <si>
    <t>Anggaran Perbelanjaan Pembangunan Tahun Semasa &amp;</t>
  </si>
  <si>
    <t>Anggaran Peruntukan Untuk Projek-Projek Pembangunan</t>
  </si>
  <si>
    <t>Tahun Baru</t>
  </si>
  <si>
    <t>8.1.</t>
  </si>
  <si>
    <t>8.2.</t>
  </si>
  <si>
    <t>8.3.</t>
  </si>
  <si>
    <t>KERAJAAN NEGERI KEDAH DARUL AMAN</t>
  </si>
  <si>
    <t>PERJANJIAN PROGRAM</t>
  </si>
  <si>
    <t>ANGGARAN PERBELANJAAN MENGURUS TAHUN ________</t>
  </si>
  <si>
    <t>Saya juga akan menguruskan pengendalian aktiviti di bawah kawalan saya mengikut Batas Perbelanjaan yang diberi.   Dengan kuasa-kuasa membuat perbelanjaan yang diberikan kepada saya, saya berjanji akan berusaha ke arah menaikkan tahap kecekapan dan keberkesanan aktiviti di bawah tanggungjawab saya.</t>
  </si>
  <si>
    <t>Akhir sekali, saya akan memenuhi semua peruntukan-peruntukan yang terkandung di dalam Pekeliling-pekeliling Perbendaharaan Bil. 1 Tahun 1998, Bil. 4 Tahun 1990 serta Surat-surat Pekeliling Kewangan Bil. 1 Tahun 1998, Bil. 2 Tahun 1990 dan Pekeliling-pekeliling lain berhubung mengenai Sistem Belanjawan Yang Diubahsuai yang dikeluarkan dari masa ke semasa.</t>
  </si>
  <si>
    <t>Tandatangan</t>
  </si>
  <si>
    <t>:  _______________________________</t>
  </si>
  <si>
    <t>JABATAN/PEJABAT</t>
  </si>
  <si>
    <t>Saya, ______________________________, _________________________ yang menerima peruntukan Batas Perbelanjaan sejumlah RM______________ dengan ini bersetuju untuk sedaya upaya saya mencapai tahap prestasi seperti yang dipersetujui di dalam kandungan Perjanjian Program yang dilampirkan bagi aktiviti yang berkaitan untuk tahun Belanjawan ________.</t>
  </si>
  <si>
    <t>(A) + (B)</t>
  </si>
  <si>
    <t>Jumlah Perbelanjaan Mengurus</t>
  </si>
  <si>
    <t>Jumlah Perbelanjaan Pembangunan</t>
  </si>
  <si>
    <t>Jumlah peruntukan yang diluluskan akan mengambilkira tolakan 'threshold' bagi</t>
  </si>
  <si>
    <t>Setiap cadangan peruntukan hendaklah melebihi 'threshold';</t>
  </si>
  <si>
    <t>Jabatan berkenaan;</t>
  </si>
  <si>
    <t>Peruntukan tahun semasa perlu diisi untuk dasar baru yang merupakan perluasan dasar</t>
  </si>
  <si>
    <t>yang telah diluluskan dalam tahun sebelum;</t>
  </si>
  <si>
    <t>PENJELASAN *DASAR BARU /*'ONE-OFF'</t>
  </si>
  <si>
    <t>Perbelanjaan Sebenar RMK10 (2011-2015)      (Data Terkini)</t>
  </si>
  <si>
    <t>Kod Projek</t>
  </si>
  <si>
    <t>Justifikasi/Lokasi</t>
  </si>
  <si>
    <t>Anggaran Kos Tahun Belanjawan</t>
  </si>
  <si>
    <t>Perbezaan Anggaran Tahun Semasa dan Tahun Belanjawan</t>
  </si>
  <si>
    <t>Peratus Perbezaan (5)/(3) x 100</t>
  </si>
  <si>
    <t xml:space="preserve"> </t>
  </si>
  <si>
    <t>Belanja Sebenar (2010-2015) Hingga Terkini</t>
  </si>
  <si>
    <r>
      <t xml:space="preserve">Sebarang masalah bolehlah berhubung dengan kakitangan </t>
    </r>
    <r>
      <rPr>
        <b/>
        <sz val="11"/>
        <rFont val="Arial Narrow"/>
        <family val="2"/>
      </rPr>
      <t>Unit Belanjawan</t>
    </r>
    <r>
      <rPr>
        <sz val="11"/>
        <rFont val="Arial Narrow"/>
        <family val="2"/>
      </rPr>
      <t xml:space="preserve"> di talian </t>
    </r>
  </si>
  <si>
    <t>iv.</t>
  </si>
  <si>
    <t>Encik Muhikdin bin Md. Amin</t>
  </si>
  <si>
    <t>04 - 774 4563</t>
  </si>
  <si>
    <t xml:space="preserve">i)  Buku Permohonan Bajet Mengurus </t>
  </si>
  <si>
    <t>ii) Buku Permohonan Bajet Pembangunan</t>
  </si>
  <si>
    <r>
      <t xml:space="preserve">- </t>
    </r>
    <r>
      <rPr>
        <b/>
        <sz val="11"/>
        <rFont val="Arial Narrow"/>
        <family val="2"/>
      </rPr>
      <t xml:space="preserve">Lima (5) </t>
    </r>
    <r>
      <rPr>
        <sz val="11"/>
        <rFont val="Arial Narrow"/>
        <family val="2"/>
      </rPr>
      <t>salinan ke Pej Timb. SUK (Pembangunan)</t>
    </r>
  </si>
  <si>
    <r>
      <t xml:space="preserve">- </t>
    </r>
    <r>
      <rPr>
        <b/>
        <sz val="11"/>
        <rFont val="Arial Narrow"/>
        <family val="2"/>
      </rPr>
      <t>Satu (1)</t>
    </r>
    <r>
      <rPr>
        <sz val="11"/>
        <rFont val="Arial Narrow"/>
        <family val="2"/>
      </rPr>
      <t xml:space="preserve"> salinan ke pentadbiran ini</t>
    </r>
  </si>
  <si>
    <r>
      <t xml:space="preserve">- </t>
    </r>
    <r>
      <rPr>
        <b/>
        <sz val="11"/>
        <rFont val="Arial Narrow"/>
        <family val="2"/>
      </rPr>
      <t>Tiga (3)</t>
    </r>
    <r>
      <rPr>
        <sz val="11"/>
        <rFont val="Arial Narrow"/>
        <family val="2"/>
      </rPr>
      <t xml:space="preserve"> salinan ke pentadbiran ini</t>
    </r>
  </si>
  <si>
    <t>Format Borang ABM yang telah lengkap beserta dengan dokumen sokongan hendaklah dicetak,</t>
  </si>
  <si>
    <t xml:space="preserve">dijilid dan dihantar seperti berikut : </t>
  </si>
  <si>
    <t/>
  </si>
  <si>
    <r>
      <t xml:space="preserve">Buku permohonan bajet hendaklah dihantar tidak lewat dari tarikh yang dinyatakan di dalam </t>
    </r>
    <r>
      <rPr>
        <b/>
        <sz val="11"/>
        <rFont val="Arial Narrow"/>
        <family val="2"/>
      </rPr>
      <t>Pekeliling Perbendaharaan Negeri</t>
    </r>
    <r>
      <rPr>
        <sz val="11"/>
        <rFont val="Arial Narrow"/>
        <family val="2"/>
      </rPr>
      <t xml:space="preserve"> yang berkenaan.   Borang yang dihantar ke pentadbiran ini tanpa ditandatangani oleh pegawai pengawal dan pegawai yang berkenaan akan ditolak.</t>
    </r>
  </si>
  <si>
    <t>Puan Nor Hidayah binti Ahmad Fauzi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</si>
</sst>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u/>
      <sz val="10"/>
      <color theme="1"/>
      <name val="Arial"/>
      <family val="2"/>
    </font>
    <font>
      <u/>
      <sz val="9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b/>
      <u/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sz val="8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3" fillId="0" borderId="0"/>
  </cellStyleXfs>
  <cellXfs count="618">
    <xf numFmtId="0" fontId="0" fillId="0" borderId="0" xfId="0"/>
    <xf numFmtId="49" fontId="0" fillId="0" borderId="0" xfId="0" applyNumberFormat="1"/>
    <xf numFmtId="0" fontId="3" fillId="0" borderId="0" xfId="0" applyFont="1"/>
    <xf numFmtId="49" fontId="3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14" fillId="0" borderId="6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11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5" fillId="0" borderId="0" xfId="1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49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16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7" xfId="0" applyFont="1" applyBorder="1"/>
    <xf numFmtId="0" fontId="3" fillId="0" borderId="22" xfId="0" applyFont="1" applyBorder="1"/>
    <xf numFmtId="0" fontId="3" fillId="0" borderId="11" xfId="0" applyFont="1" applyBorder="1"/>
    <xf numFmtId="0" fontId="17" fillId="0" borderId="1" xfId="0" applyFont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23" fillId="0" borderId="0" xfId="0" applyFont="1"/>
    <xf numFmtId="0" fontId="3" fillId="0" borderId="0" xfId="0" applyFont="1" applyAlignment="1">
      <alignment horizontal="justify" vertical="top" wrapText="1"/>
    </xf>
    <xf numFmtId="0" fontId="18" fillId="0" borderId="0" xfId="0" applyFont="1"/>
    <xf numFmtId="0" fontId="21" fillId="0" borderId="0" xfId="0" applyFont="1"/>
    <xf numFmtId="0" fontId="18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164" fontId="3" fillId="0" borderId="0" xfId="1" applyFont="1"/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8" fillId="0" borderId="16" xfId="0" applyFont="1" applyBorder="1"/>
    <xf numFmtId="0" fontId="18" fillId="0" borderId="18" xfId="0" applyFont="1" applyBorder="1"/>
    <xf numFmtId="0" fontId="24" fillId="0" borderId="7" xfId="0" applyFont="1" applyBorder="1" applyAlignment="1">
      <alignment horizontal="center"/>
    </xf>
    <xf numFmtId="0" fontId="18" fillId="0" borderId="10" xfId="0" applyFont="1" applyBorder="1"/>
    <xf numFmtId="0" fontId="18" fillId="0" borderId="19" xfId="0" applyFont="1" applyBorder="1"/>
    <xf numFmtId="0" fontId="18" fillId="0" borderId="22" xfId="0" applyFont="1" applyBorder="1"/>
    <xf numFmtId="0" fontId="18" fillId="0" borderId="10" xfId="0" applyFont="1" applyBorder="1" applyAlignment="1">
      <alignment horizontal="left" indent="1"/>
    </xf>
    <xf numFmtId="0" fontId="18" fillId="0" borderId="20" xfId="0" applyFont="1" applyBorder="1"/>
    <xf numFmtId="0" fontId="18" fillId="0" borderId="21" xfId="0" applyFont="1" applyBorder="1"/>
    <xf numFmtId="0" fontId="18" fillId="0" borderId="11" xfId="0" applyFont="1" applyBorder="1"/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64" fontId="18" fillId="0" borderId="22" xfId="1" applyFont="1" applyBorder="1"/>
    <xf numFmtId="164" fontId="18" fillId="0" borderId="12" xfId="1" applyFont="1" applyBorder="1" applyAlignment="1">
      <alignment vertic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37" fontId="18" fillId="0" borderId="22" xfId="1" applyNumberFormat="1" applyFont="1" applyBorder="1" applyAlignment="1">
      <alignment horizontal="center"/>
    </xf>
    <xf numFmtId="49" fontId="3" fillId="0" borderId="16" xfId="0" applyNumberFormat="1" applyFont="1" applyBorder="1"/>
    <xf numFmtId="49" fontId="3" fillId="0" borderId="10" xfId="0" applyNumberFormat="1" applyFont="1" applyBorder="1"/>
    <xf numFmtId="0" fontId="18" fillId="0" borderId="17" xfId="0" applyFont="1" applyBorder="1"/>
    <xf numFmtId="0" fontId="18" fillId="0" borderId="0" xfId="0" applyFont="1" applyBorder="1" applyAlignment="1">
      <alignment horizontal="left" indent="1"/>
    </xf>
    <xf numFmtId="0" fontId="18" fillId="0" borderId="0" xfId="0" applyFont="1" applyBorder="1"/>
    <xf numFmtId="49" fontId="27" fillId="0" borderId="10" xfId="0" applyNumberFormat="1" applyFont="1" applyBorder="1" applyAlignment="1">
      <alignment horizontal="left" indent="1"/>
    </xf>
    <xf numFmtId="49" fontId="3" fillId="0" borderId="10" xfId="0" applyNumberFormat="1" applyFont="1" applyBorder="1" applyAlignment="1">
      <alignment horizontal="left" indent="1"/>
    </xf>
    <xf numFmtId="49" fontId="3" fillId="0" borderId="0" xfId="0" applyNumberFormat="1" applyFont="1" applyAlignment="1">
      <alignment horizontal="left" indent="1"/>
    </xf>
    <xf numFmtId="49" fontId="3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22" fillId="0" borderId="20" xfId="0" applyNumberFormat="1" applyFont="1" applyBorder="1" applyAlignment="1">
      <alignment horizontal="left" indent="1"/>
    </xf>
    <xf numFmtId="0" fontId="18" fillId="0" borderId="1" xfId="0" applyFont="1" applyBorder="1" applyAlignment="1">
      <alignment horizontal="left" indent="1"/>
    </xf>
    <xf numFmtId="1" fontId="24" fillId="0" borderId="7" xfId="0" applyNumberFormat="1" applyFont="1" applyBorder="1" applyAlignment="1">
      <alignment horizontal="center" vertical="center"/>
    </xf>
    <xf numFmtId="1" fontId="18" fillId="0" borderId="22" xfId="1" applyNumberFormat="1" applyFont="1" applyBorder="1" applyAlignment="1">
      <alignment horizontal="center" vertical="center"/>
    </xf>
    <xf numFmtId="1" fontId="18" fillId="0" borderId="11" xfId="1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24" fillId="0" borderId="22" xfId="0" applyNumberFormat="1" applyFont="1" applyBorder="1" applyAlignment="1">
      <alignment horizontal="center" vertical="center"/>
    </xf>
    <xf numFmtId="0" fontId="18" fillId="0" borderId="1" xfId="0" applyFont="1" applyBorder="1"/>
    <xf numFmtId="1" fontId="24" fillId="0" borderId="17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1" fontId="18" fillId="0" borderId="19" xfId="1" applyNumberFormat="1" applyFont="1" applyBorder="1" applyAlignment="1">
      <alignment horizontal="center" vertical="center"/>
    </xf>
    <xf numFmtId="1" fontId="18" fillId="0" borderId="21" xfId="1" applyNumberFormat="1" applyFont="1" applyBorder="1" applyAlignment="1">
      <alignment horizontal="center" vertical="center"/>
    </xf>
    <xf numFmtId="49" fontId="16" fillId="0" borderId="16" xfId="0" applyNumberFormat="1" applyFont="1" applyBorder="1"/>
    <xf numFmtId="0" fontId="24" fillId="0" borderId="17" xfId="0" applyFont="1" applyBorder="1"/>
    <xf numFmtId="49" fontId="16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 indent="1"/>
    </xf>
    <xf numFmtId="1" fontId="24" fillId="0" borderId="0" xfId="1" applyNumberFormat="1" applyFont="1" applyBorder="1" applyAlignment="1">
      <alignment horizontal="left" vertical="center"/>
    </xf>
    <xf numFmtId="1" fontId="18" fillId="0" borderId="1" xfId="1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 indent="2"/>
    </xf>
    <xf numFmtId="49" fontId="3" fillId="0" borderId="0" xfId="0" quotePrefix="1" applyNumberFormat="1" applyFont="1"/>
    <xf numFmtId="0" fontId="3" fillId="0" borderId="0" xfId="0" quotePrefix="1" applyFont="1"/>
    <xf numFmtId="0" fontId="18" fillId="0" borderId="7" xfId="0" applyFont="1" applyBorder="1"/>
    <xf numFmtId="0" fontId="18" fillId="0" borderId="2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30" fillId="0" borderId="0" xfId="0" applyFont="1"/>
    <xf numFmtId="164" fontId="18" fillId="0" borderId="7" xfId="1" applyFont="1" applyBorder="1"/>
    <xf numFmtId="164" fontId="18" fillId="0" borderId="12" xfId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 vertical="center"/>
    </xf>
    <xf numFmtId="164" fontId="18" fillId="0" borderId="11" xfId="1" applyFont="1" applyBorder="1"/>
    <xf numFmtId="1" fontId="18" fillId="0" borderId="11" xfId="0" applyNumberFormat="1" applyFont="1" applyBorder="1" applyAlignment="1">
      <alignment horizontal="center"/>
    </xf>
    <xf numFmtId="0" fontId="24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2" xfId="0" applyNumberFormat="1" applyFont="1" applyBorder="1"/>
    <xf numFmtId="0" fontId="19" fillId="0" borderId="22" xfId="0" applyFont="1" applyBorder="1" applyAlignment="1">
      <alignment horizontal="left" vertical="center" indent="1"/>
    </xf>
    <xf numFmtId="0" fontId="19" fillId="0" borderId="7" xfId="0" applyFont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164" fontId="18" fillId="0" borderId="7" xfId="1" applyFont="1" applyBorder="1" applyAlignment="1">
      <alignment horizontal="center" vertical="center"/>
    </xf>
    <xf numFmtId="164" fontId="18" fillId="0" borderId="22" xfId="1" applyFont="1" applyBorder="1" applyAlignment="1">
      <alignment horizontal="center" vertical="center"/>
    </xf>
    <xf numFmtId="164" fontId="24" fillId="0" borderId="12" xfId="1" applyFont="1" applyBorder="1" applyAlignment="1">
      <alignment horizontal="center" vertical="center"/>
    </xf>
    <xf numFmtId="164" fontId="24" fillId="0" borderId="12" xfId="1" applyFont="1" applyBorder="1" applyAlignment="1">
      <alignment vertical="center"/>
    </xf>
    <xf numFmtId="1" fontId="18" fillId="0" borderId="7" xfId="0" applyNumberFormat="1" applyFont="1" applyBorder="1" applyAlignment="1">
      <alignment horizontal="center" vertical="center"/>
    </xf>
    <xf numFmtId="0" fontId="18" fillId="0" borderId="0" xfId="0" quotePrefix="1" applyFont="1"/>
    <xf numFmtId="0" fontId="18" fillId="0" borderId="0" xfId="0" quotePrefix="1" applyFont="1" applyAlignment="1">
      <alignment horizontal="left"/>
    </xf>
    <xf numFmtId="0" fontId="24" fillId="0" borderId="0" xfId="0" applyFont="1"/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top"/>
    </xf>
    <xf numFmtId="49" fontId="18" fillId="0" borderId="16" xfId="0" applyNumberFormat="1" applyFont="1" applyBorder="1"/>
    <xf numFmtId="49" fontId="32" fillId="0" borderId="10" xfId="0" applyNumberFormat="1" applyFont="1" applyBorder="1" applyAlignment="1">
      <alignment horizontal="left" indent="1"/>
    </xf>
    <xf numFmtId="49" fontId="18" fillId="0" borderId="10" xfId="0" applyNumberFormat="1" applyFont="1" applyBorder="1" applyAlignment="1">
      <alignment horizontal="left" indent="1"/>
    </xf>
    <xf numFmtId="49" fontId="19" fillId="0" borderId="10" xfId="0" applyNumberFormat="1" applyFont="1" applyBorder="1" applyAlignment="1">
      <alignment horizontal="left" indent="1"/>
    </xf>
    <xf numFmtId="49" fontId="18" fillId="0" borderId="10" xfId="0" applyNumberFormat="1" applyFont="1" applyBorder="1" applyAlignment="1">
      <alignment horizontal="right"/>
    </xf>
    <xf numFmtId="49" fontId="19" fillId="0" borderId="20" xfId="0" applyNumberFormat="1" applyFont="1" applyBorder="1" applyAlignment="1">
      <alignment horizontal="left" indent="1"/>
    </xf>
    <xf numFmtId="49" fontId="18" fillId="0" borderId="0" xfId="0" applyNumberFormat="1" applyFont="1" applyAlignment="1">
      <alignment horizontal="left" indent="1"/>
    </xf>
    <xf numFmtId="1" fontId="18" fillId="0" borderId="0" xfId="0" applyNumberFormat="1" applyFont="1" applyAlignment="1">
      <alignment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quotePrefix="1" applyFont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0" fontId="18" fillId="0" borderId="0" xfId="0" applyFont="1" applyBorder="1" applyAlignment="1"/>
    <xf numFmtId="0" fontId="18" fillId="0" borderId="19" xfId="0" applyFont="1" applyBorder="1" applyAlignment="1"/>
    <xf numFmtId="0" fontId="18" fillId="0" borderId="10" xfId="0" applyFont="1" applyBorder="1" applyAlignment="1"/>
    <xf numFmtId="0" fontId="18" fillId="0" borderId="19" xfId="0" applyFont="1" applyBorder="1" applyAlignment="1">
      <alignment vertical="top"/>
    </xf>
    <xf numFmtId="0" fontId="25" fillId="0" borderId="10" xfId="0" applyFont="1" applyBorder="1" applyAlignment="1"/>
    <xf numFmtId="0" fontId="25" fillId="0" borderId="0" xfId="0" applyFont="1" applyBorder="1" applyAlignment="1"/>
    <xf numFmtId="0" fontId="25" fillId="0" borderId="19" xfId="0" applyFont="1" applyBorder="1" applyAlignment="1"/>
    <xf numFmtId="164" fontId="25" fillId="0" borderId="22" xfId="1" applyFont="1" applyBorder="1"/>
    <xf numFmtId="0" fontId="3" fillId="0" borderId="0" xfId="0" applyFont="1" applyAlignment="1">
      <alignment horizontal="left" vertical="top" indent="1"/>
    </xf>
    <xf numFmtId="0" fontId="29" fillId="0" borderId="0" xfId="0" applyFont="1"/>
    <xf numFmtId="0" fontId="33" fillId="0" borderId="0" xfId="2"/>
    <xf numFmtId="0" fontId="33" fillId="0" borderId="0" xfId="2" applyAlignment="1">
      <alignment horizontal="center"/>
    </xf>
    <xf numFmtId="0" fontId="34" fillId="0" borderId="0" xfId="2" applyFont="1" applyAlignment="1">
      <alignment horizontal="right"/>
    </xf>
    <xf numFmtId="0" fontId="35" fillId="0" borderId="0" xfId="2" applyFont="1" applyAlignment="1">
      <alignment horizontal="center"/>
    </xf>
    <xf numFmtId="0" fontId="35" fillId="0" borderId="0" xfId="2" applyFont="1"/>
    <xf numFmtId="0" fontId="35" fillId="0" borderId="0" xfId="2" applyFont="1" applyAlignment="1">
      <alignment horizontal="left"/>
    </xf>
    <xf numFmtId="0" fontId="33" fillId="0" borderId="0" xfId="2" applyBorder="1" applyAlignment="1">
      <alignment horizontal="center"/>
    </xf>
    <xf numFmtId="0" fontId="33" fillId="0" borderId="0" xfId="2" applyBorder="1"/>
    <xf numFmtId="0" fontId="33" fillId="0" borderId="1" xfId="2" applyBorder="1"/>
    <xf numFmtId="0" fontId="35" fillId="0" borderId="0" xfId="2" applyFont="1" applyBorder="1" applyAlignment="1">
      <alignment horizontal="center" vertical="center" wrapText="1"/>
    </xf>
    <xf numFmtId="0" fontId="33" fillId="0" borderId="0" xfId="2" applyAlignment="1">
      <alignment vertical="center"/>
    </xf>
    <xf numFmtId="0" fontId="34" fillId="0" borderId="0" xfId="2" applyFont="1" applyAlignment="1"/>
    <xf numFmtId="0" fontId="35" fillId="0" borderId="0" xfId="2" applyFont="1" applyAlignment="1">
      <alignment vertical="center"/>
    </xf>
    <xf numFmtId="0" fontId="33" fillId="0" borderId="0" xfId="2" applyAlignment="1">
      <alignment horizontal="center" vertical="center"/>
    </xf>
    <xf numFmtId="49" fontId="35" fillId="0" borderId="0" xfId="2" applyNumberFormat="1" applyFont="1" applyAlignment="1">
      <alignment horizontal="center"/>
    </xf>
    <xf numFmtId="49" fontId="33" fillId="0" borderId="0" xfId="2" applyNumberFormat="1"/>
    <xf numFmtId="0" fontId="35" fillId="0" borderId="0" xfId="2" applyFont="1" applyAlignment="1">
      <alignment vertical="center" wrapText="1"/>
    </xf>
    <xf numFmtId="0" fontId="33" fillId="0" borderId="0" xfId="2" applyAlignment="1">
      <alignment vertical="center" wrapText="1"/>
    </xf>
    <xf numFmtId="0" fontId="33" fillId="0" borderId="16" xfId="2" applyBorder="1" applyAlignment="1">
      <alignment vertical="center"/>
    </xf>
    <xf numFmtId="0" fontId="33" fillId="0" borderId="17" xfId="2" applyBorder="1" applyAlignment="1">
      <alignment horizontal="center" vertical="center"/>
    </xf>
    <xf numFmtId="0" fontId="33" fillId="0" borderId="17" xfId="2" applyBorder="1" applyAlignment="1">
      <alignment vertical="center"/>
    </xf>
    <xf numFmtId="0" fontId="33" fillId="0" borderId="10" xfId="2" applyBorder="1" applyAlignment="1">
      <alignment vertical="center"/>
    </xf>
    <xf numFmtId="0" fontId="33" fillId="0" borderId="0" xfId="2" applyBorder="1" applyAlignment="1">
      <alignment horizontal="center" vertical="center"/>
    </xf>
    <xf numFmtId="0" fontId="33" fillId="0" borderId="0" xfId="2" applyBorder="1" applyAlignment="1">
      <alignment vertical="center"/>
    </xf>
    <xf numFmtId="0" fontId="33" fillId="0" borderId="12" xfId="2" applyBorder="1" applyAlignment="1">
      <alignment vertical="center"/>
    </xf>
    <xf numFmtId="0" fontId="33" fillId="0" borderId="23" xfId="2" applyBorder="1" applyAlignment="1">
      <alignment vertical="center"/>
    </xf>
    <xf numFmtId="0" fontId="34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33" fillId="0" borderId="18" xfId="2" applyBorder="1" applyAlignment="1">
      <alignment horizontal="center" vertical="center"/>
    </xf>
    <xf numFmtId="0" fontId="33" fillId="0" borderId="18" xfId="2" applyBorder="1" applyAlignment="1">
      <alignment vertical="center"/>
    </xf>
    <xf numFmtId="0" fontId="33" fillId="0" borderId="16" xfId="2" applyBorder="1" applyAlignment="1">
      <alignment horizontal="center" vertical="center"/>
    </xf>
    <xf numFmtId="0" fontId="33" fillId="0" borderId="19" xfId="2" applyBorder="1" applyAlignment="1">
      <alignment horizontal="center" vertical="center"/>
    </xf>
    <xf numFmtId="0" fontId="33" fillId="0" borderId="19" xfId="2" applyBorder="1" applyAlignment="1">
      <alignment vertical="center"/>
    </xf>
    <xf numFmtId="0" fontId="33" fillId="0" borderId="10" xfId="2" applyBorder="1" applyAlignment="1">
      <alignment horizontal="center" vertical="center"/>
    </xf>
    <xf numFmtId="0" fontId="33" fillId="0" borderId="20" xfId="2" applyBorder="1" applyAlignment="1">
      <alignment vertical="center"/>
    </xf>
    <xf numFmtId="0" fontId="33" fillId="0" borderId="21" xfId="2" applyBorder="1" applyAlignment="1">
      <alignment horizontal="center" vertical="center"/>
    </xf>
    <xf numFmtId="0" fontId="33" fillId="0" borderId="1" xfId="2" applyBorder="1" applyAlignment="1">
      <alignment vertical="center"/>
    </xf>
    <xf numFmtId="0" fontId="33" fillId="0" borderId="21" xfId="2" applyBorder="1" applyAlignment="1">
      <alignment vertical="center"/>
    </xf>
    <xf numFmtId="0" fontId="33" fillId="0" borderId="20" xfId="2" applyBorder="1" applyAlignment="1">
      <alignment horizontal="center" vertical="center"/>
    </xf>
    <xf numFmtId="0" fontId="33" fillId="0" borderId="8" xfId="2" applyBorder="1" applyAlignment="1">
      <alignment vertical="center"/>
    </xf>
    <xf numFmtId="0" fontId="33" fillId="0" borderId="9" xfId="2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0" xfId="0" quotePrefix="1" applyFont="1" applyAlignment="1">
      <alignment horizontal="left" vertical="top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8" fillId="0" borderId="22" xfId="1" applyFont="1" applyBorder="1" applyAlignment="1">
      <alignment vertical="center"/>
    </xf>
    <xf numFmtId="1" fontId="21" fillId="0" borderId="2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164" fontId="21" fillId="0" borderId="22" xfId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" fontId="21" fillId="0" borderId="22" xfId="0" applyNumberFormat="1" applyFont="1" applyBorder="1" applyAlignment="1">
      <alignment horizontal="center" vertical="top"/>
    </xf>
    <xf numFmtId="1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 indent="2"/>
    </xf>
    <xf numFmtId="0" fontId="21" fillId="0" borderId="19" xfId="0" applyFont="1" applyBorder="1" applyAlignment="1">
      <alignment horizontal="left" vertical="center" wrapText="1" indent="2"/>
    </xf>
    <xf numFmtId="1" fontId="21" fillId="0" borderId="11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164" fontId="37" fillId="0" borderId="12" xfId="1" applyFont="1" applyBorder="1" applyAlignment="1">
      <alignment vertical="center"/>
    </xf>
    <xf numFmtId="164" fontId="21" fillId="0" borderId="0" xfId="1" applyFont="1" applyAlignment="1">
      <alignment vertical="center"/>
    </xf>
    <xf numFmtId="0" fontId="21" fillId="0" borderId="22" xfId="0" applyNumberFormat="1" applyFont="1" applyBorder="1" applyAlignment="1">
      <alignment vertical="center"/>
    </xf>
    <xf numFmtId="164" fontId="21" fillId="0" borderId="22" xfId="1" applyFont="1" applyBorder="1" applyAlignment="1">
      <alignment vertical="top"/>
    </xf>
    <xf numFmtId="0" fontId="21" fillId="0" borderId="22" xfId="0" applyNumberFormat="1" applyFont="1" applyBorder="1" applyAlignment="1">
      <alignment vertical="top"/>
    </xf>
    <xf numFmtId="0" fontId="21" fillId="0" borderId="22" xfId="0" applyFont="1" applyBorder="1" applyAlignment="1">
      <alignment vertical="top"/>
    </xf>
    <xf numFmtId="164" fontId="37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4" fontId="37" fillId="0" borderId="11" xfId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0" fontId="38" fillId="0" borderId="1" xfId="2" applyFont="1" applyBorder="1" applyAlignment="1">
      <alignment vertical="center"/>
    </xf>
    <xf numFmtId="0" fontId="33" fillId="0" borderId="17" xfId="2" applyBorder="1"/>
    <xf numFmtId="0" fontId="35" fillId="0" borderId="0" xfId="2" applyFont="1" applyBorder="1"/>
    <xf numFmtId="0" fontId="39" fillId="0" borderId="12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/>
    </xf>
    <xf numFmtId="49" fontId="7" fillId="0" borderId="16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49" fontId="7" fillId="0" borderId="17" xfId="2" applyNumberFormat="1" applyFont="1" applyBorder="1" applyAlignment="1">
      <alignment horizontal="center" vertical="center"/>
    </xf>
    <xf numFmtId="0" fontId="7" fillId="0" borderId="10" xfId="2" applyFont="1" applyBorder="1"/>
    <xf numFmtId="0" fontId="40" fillId="0" borderId="22" xfId="2" applyFont="1" applyBorder="1" applyAlignment="1">
      <alignment horizontal="center" vertical="center"/>
    </xf>
    <xf numFmtId="0" fontId="40" fillId="0" borderId="10" xfId="2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/>
    </xf>
    <xf numFmtId="164" fontId="7" fillId="0" borderId="22" xfId="1" applyFont="1" applyBorder="1"/>
    <xf numFmtId="164" fontId="7" fillId="0" borderId="0" xfId="1" applyFont="1" applyBorder="1"/>
    <xf numFmtId="49" fontId="7" fillId="0" borderId="20" xfId="2" applyNumberFormat="1" applyFont="1" applyBorder="1" applyAlignment="1">
      <alignment horizontal="center"/>
    </xf>
    <xf numFmtId="164" fontId="7" fillId="0" borderId="11" xfId="1" applyFont="1" applyBorder="1"/>
    <xf numFmtId="164" fontId="7" fillId="0" borderId="1" xfId="1" applyFont="1" applyBorder="1"/>
    <xf numFmtId="164" fontId="39" fillId="0" borderId="11" xfId="1" applyFont="1" applyBorder="1" applyAlignment="1">
      <alignment vertical="center"/>
    </xf>
    <xf numFmtId="164" fontId="39" fillId="0" borderId="8" xfId="1" applyFont="1" applyBorder="1" applyAlignment="1">
      <alignment vertical="center"/>
    </xf>
    <xf numFmtId="164" fontId="39" fillId="0" borderId="21" xfId="1" applyFont="1" applyBorder="1" applyAlignment="1">
      <alignment vertical="center"/>
    </xf>
    <xf numFmtId="0" fontId="40" fillId="0" borderId="7" xfId="2" applyFont="1" applyBorder="1" applyAlignment="1">
      <alignment horizontal="center" vertical="center"/>
    </xf>
    <xf numFmtId="164" fontId="7" fillId="0" borderId="8" xfId="1" applyFont="1" applyBorder="1" applyAlignment="1">
      <alignment vertical="center" wrapText="1"/>
    </xf>
    <xf numFmtId="1" fontId="7" fillId="0" borderId="16" xfId="2" applyNumberFormat="1" applyFont="1" applyBorder="1" applyAlignment="1">
      <alignment horizontal="center"/>
    </xf>
    <xf numFmtId="1" fontId="7" fillId="0" borderId="10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49" fontId="38" fillId="0" borderId="8" xfId="2" applyNumberFormat="1" applyFont="1" applyBorder="1" applyAlignment="1">
      <alignment horizontal="center" vertical="center"/>
    </xf>
    <xf numFmtId="0" fontId="38" fillId="0" borderId="23" xfId="2" applyFont="1" applyBorder="1" applyAlignment="1">
      <alignment vertical="center"/>
    </xf>
    <xf numFmtId="14" fontId="38" fillId="0" borderId="23" xfId="2" applyNumberFormat="1" applyFont="1" applyBorder="1" applyAlignment="1">
      <alignment horizontal="center" vertical="center"/>
    </xf>
    <xf numFmtId="0" fontId="38" fillId="0" borderId="9" xfId="2" applyFont="1" applyBorder="1" applyAlignment="1">
      <alignment vertical="center"/>
    </xf>
    <xf numFmtId="0" fontId="38" fillId="0" borderId="23" xfId="2" applyFont="1" applyBorder="1" applyAlignment="1">
      <alignment horizontal="center" vertical="center"/>
    </xf>
    <xf numFmtId="0" fontId="38" fillId="0" borderId="9" xfId="2" applyFont="1" applyBorder="1" applyAlignment="1">
      <alignment horizontal="left" vertical="center"/>
    </xf>
    <xf numFmtId="49" fontId="38" fillId="0" borderId="20" xfId="2" applyNumberFormat="1" applyFont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0" fontId="38" fillId="0" borderId="21" xfId="2" applyFont="1" applyBorder="1" applyAlignment="1">
      <alignment vertical="center"/>
    </xf>
    <xf numFmtId="0" fontId="38" fillId="0" borderId="7" xfId="2" applyFont="1" applyBorder="1" applyAlignment="1">
      <alignment horizontal="center"/>
    </xf>
    <xf numFmtId="0" fontId="38" fillId="0" borderId="11" xfId="2" applyFont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26" fillId="0" borderId="0" xfId="2" applyFont="1"/>
    <xf numFmtId="49" fontId="38" fillId="0" borderId="7" xfId="2" applyNumberFormat="1" applyFont="1" applyBorder="1" applyAlignment="1">
      <alignment horizontal="center"/>
    </xf>
    <xf numFmtId="0" fontId="38" fillId="0" borderId="7" xfId="2" applyFont="1" applyBorder="1" applyAlignment="1">
      <alignment horizontal="center" vertical="center"/>
    </xf>
    <xf numFmtId="0" fontId="41" fillId="0" borderId="11" xfId="2" applyFont="1" applyBorder="1" applyAlignment="1">
      <alignment horizontal="center" vertical="center" wrapText="1"/>
    </xf>
    <xf numFmtId="0" fontId="41" fillId="0" borderId="20" xfId="2" applyFont="1" applyBorder="1" applyAlignment="1">
      <alignment horizontal="center" vertical="center" wrapText="1"/>
    </xf>
    <xf numFmtId="0" fontId="26" fillId="0" borderId="16" xfId="2" applyFont="1" applyBorder="1" applyAlignment="1">
      <alignment vertical="center"/>
    </xf>
    <xf numFmtId="0" fontId="26" fillId="0" borderId="17" xfId="2" applyFont="1" applyBorder="1" applyAlignment="1">
      <alignment horizontal="center" vertical="center"/>
    </xf>
    <xf numFmtId="0" fontId="26" fillId="0" borderId="17" xfId="2" applyFont="1" applyBorder="1" applyAlignment="1">
      <alignment vertical="center"/>
    </xf>
    <xf numFmtId="0" fontId="26" fillId="0" borderId="10" xfId="2" applyFont="1" applyBorder="1" applyAlignment="1">
      <alignment vertical="center"/>
    </xf>
    <xf numFmtId="0" fontId="26" fillId="0" borderId="0" xfId="2" applyFont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35" fillId="0" borderId="0" xfId="2" applyFont="1" applyAlignment="1">
      <alignment horizontal="center" vertical="center"/>
    </xf>
    <xf numFmtId="164" fontId="26" fillId="0" borderId="7" xfId="1" applyFont="1" applyBorder="1" applyAlignment="1">
      <alignment vertical="center"/>
    </xf>
    <xf numFmtId="164" fontId="26" fillId="0" borderId="17" xfId="1" applyFont="1" applyBorder="1" applyAlignment="1">
      <alignment vertical="center"/>
    </xf>
    <xf numFmtId="164" fontId="26" fillId="0" borderId="22" xfId="1" applyFont="1" applyBorder="1" applyAlignment="1">
      <alignment vertical="center"/>
    </xf>
    <xf numFmtId="164" fontId="26" fillId="0" borderId="0" xfId="1" applyFont="1" applyBorder="1" applyAlignment="1">
      <alignment vertical="center"/>
    </xf>
    <xf numFmtId="164" fontId="26" fillId="0" borderId="12" xfId="1" applyFont="1" applyBorder="1" applyAlignment="1">
      <alignment vertical="center"/>
    </xf>
    <xf numFmtId="0" fontId="26" fillId="0" borderId="7" xfId="1" applyNumberFormat="1" applyFont="1" applyBorder="1" applyAlignment="1">
      <alignment vertical="center"/>
    </xf>
    <xf numFmtId="0" fontId="42" fillId="0" borderId="0" xfId="2" applyFont="1" applyAlignment="1">
      <alignment vertical="center"/>
    </xf>
    <xf numFmtId="164" fontId="18" fillId="0" borderId="7" xfId="1" applyFont="1" applyBorder="1" applyAlignment="1">
      <alignment vertical="center"/>
    </xf>
    <xf numFmtId="164" fontId="18" fillId="0" borderId="11" xfId="1" applyFont="1" applyBorder="1" applyAlignment="1">
      <alignment vertical="center"/>
    </xf>
    <xf numFmtId="37" fontId="24" fillId="0" borderId="12" xfId="1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right" wrapText="1" indent="1"/>
    </xf>
    <xf numFmtId="0" fontId="24" fillId="0" borderId="22" xfId="0" applyFont="1" applyBorder="1" applyAlignment="1">
      <alignment horizontal="right" vertical="top" indent="1"/>
    </xf>
    <xf numFmtId="0" fontId="24" fillId="0" borderId="11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21" xfId="0" quotePrefix="1" applyFont="1" applyBorder="1" applyAlignment="1">
      <alignment horizontal="center" vertical="center"/>
    </xf>
    <xf numFmtId="0" fontId="37" fillId="0" borderId="11" xfId="0" quotePrefix="1" applyFont="1" applyBorder="1" applyAlignment="1">
      <alignment horizontal="center" vertical="center"/>
    </xf>
    <xf numFmtId="1" fontId="37" fillId="0" borderId="7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164" fontId="18" fillId="0" borderId="22" xfId="1" applyFont="1" applyBorder="1" applyAlignment="1">
      <alignment horizontal="center"/>
    </xf>
    <xf numFmtId="0" fontId="18" fillId="0" borderId="22" xfId="1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" fontId="37" fillId="0" borderId="22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164" fontId="18" fillId="0" borderId="0" xfId="1" applyFont="1"/>
    <xf numFmtId="164" fontId="18" fillId="0" borderId="24" xfId="1" applyFont="1" applyBorder="1"/>
    <xf numFmtId="0" fontId="20" fillId="0" borderId="0" xfId="0" applyFont="1"/>
    <xf numFmtId="0" fontId="1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164" fontId="25" fillId="0" borderId="22" xfId="1" applyFont="1" applyBorder="1" applyAlignment="1">
      <alignment horizontal="center" vertical="center"/>
    </xf>
    <xf numFmtId="164" fontId="25" fillId="0" borderId="22" xfId="1" quotePrefix="1" applyFont="1" applyBorder="1" applyAlignment="1">
      <alignment horizontal="center" vertical="center"/>
    </xf>
    <xf numFmtId="164" fontId="21" fillId="0" borderId="11" xfId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164" fontId="21" fillId="0" borderId="11" xfId="1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35" fillId="0" borderId="0" xfId="2" applyFont="1" applyAlignment="1">
      <alignment horizontal="left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21" fillId="0" borderId="20" xfId="0" applyFont="1" applyBorder="1" applyAlignment="1">
      <alignment horizontal="left" vertical="center" wrapText="1" indent="1"/>
    </xf>
    <xf numFmtId="0" fontId="21" fillId="0" borderId="21" xfId="0" applyFont="1" applyBorder="1" applyAlignment="1">
      <alignment horizontal="left" vertical="center" wrapText="1" indent="1"/>
    </xf>
    <xf numFmtId="0" fontId="38" fillId="0" borderId="10" xfId="2" applyFont="1" applyBorder="1" applyAlignment="1">
      <alignment horizontal="center" vertical="center" wrapText="1"/>
    </xf>
    <xf numFmtId="49" fontId="38" fillId="0" borderId="16" xfId="2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top"/>
    </xf>
    <xf numFmtId="0" fontId="16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9" fillId="0" borderId="14" xfId="0" applyNumberFormat="1" applyFont="1" applyBorder="1" applyAlignment="1">
      <alignment horizontal="left" vertical="top"/>
    </xf>
    <xf numFmtId="0" fontId="9" fillId="0" borderId="14" xfId="0" applyFont="1" applyBorder="1" applyAlignment="1">
      <alignment horizontal="justify" vertical="top" wrapText="1"/>
    </xf>
    <xf numFmtId="0" fontId="14" fillId="0" borderId="15" xfId="0" applyFont="1" applyBorder="1" applyAlignment="1">
      <alignment vertical="center"/>
    </xf>
    <xf numFmtId="49" fontId="9" fillId="0" borderId="3" xfId="0" applyNumberFormat="1" applyFont="1" applyBorder="1" applyAlignment="1">
      <alignment horizontal="left" vertical="top"/>
    </xf>
    <xf numFmtId="0" fontId="9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justify" wrapText="1"/>
    </xf>
    <xf numFmtId="1" fontId="18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" fontId="21" fillId="0" borderId="7" xfId="0" applyNumberFormat="1" applyFont="1" applyBorder="1" applyAlignment="1">
      <alignment horizontal="center" vertical="top"/>
    </xf>
    <xf numFmtId="164" fontId="21" fillId="0" borderId="7" xfId="1" applyFont="1" applyBorder="1" applyAlignment="1">
      <alignment vertical="top"/>
    </xf>
    <xf numFmtId="0" fontId="21" fillId="0" borderId="7" xfId="0" applyNumberFormat="1" applyFont="1" applyBorder="1" applyAlignment="1">
      <alignment vertical="top"/>
    </xf>
    <xf numFmtId="49" fontId="38" fillId="0" borderId="23" xfId="2" applyNumberFormat="1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9" fillId="0" borderId="0" xfId="0" quotePrefix="1" applyFont="1" applyBorder="1" applyAlignment="1">
      <alignment wrapText="1"/>
    </xf>
    <xf numFmtId="0" fontId="9" fillId="0" borderId="0" xfId="0" quotePrefix="1" applyFont="1" applyBorder="1" applyAlignment="1">
      <alignment horizontal="justify" vertical="top" wrapText="1"/>
    </xf>
    <xf numFmtId="0" fontId="9" fillId="0" borderId="0" xfId="0" quotePrefix="1" applyFont="1" applyBorder="1" applyAlignment="1">
      <alignment vertical="top" wrapText="1"/>
    </xf>
    <xf numFmtId="0" fontId="9" fillId="0" borderId="0" xfId="0" quotePrefix="1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wrapText="1"/>
    </xf>
    <xf numFmtId="0" fontId="9" fillId="0" borderId="6" xfId="0" applyFont="1" applyBorder="1" applyAlignment="1">
      <alignment horizontal="justify" vertical="center" wrapText="1"/>
    </xf>
    <xf numFmtId="0" fontId="9" fillId="0" borderId="0" xfId="0" quotePrefix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164" fontId="24" fillId="0" borderId="7" xfId="1" applyFont="1" applyBorder="1" applyAlignment="1">
      <alignment horizontal="center" vertical="center"/>
    </xf>
    <xf numFmtId="164" fontId="24" fillId="0" borderId="11" xfId="1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/>
    </xf>
    <xf numFmtId="164" fontId="3" fillId="0" borderId="0" xfId="1" applyFont="1" applyAlignment="1">
      <alignment horizontal="center" vertical="top"/>
    </xf>
    <xf numFmtId="164" fontId="3" fillId="0" borderId="0" xfId="1" applyFont="1" applyAlignment="1">
      <alignment horizontal="center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0" fontId="24" fillId="0" borderId="21" xfId="0" quotePrefix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indent="1"/>
    </xf>
    <xf numFmtId="0" fontId="24" fillId="0" borderId="11" xfId="0" applyFont="1" applyBorder="1" applyAlignment="1">
      <alignment horizontal="left" vertical="center" inden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37" fillId="0" borderId="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0" xfId="0" quotePrefix="1" applyFont="1" applyBorder="1" applyAlignment="1">
      <alignment horizontal="center" vertical="center"/>
    </xf>
    <xf numFmtId="0" fontId="37" fillId="0" borderId="21" xfId="0" quotePrefix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0" xfId="0" applyFont="1" applyBorder="1" applyAlignment="1">
      <alignment horizontal="left" vertical="top" wrapText="1" indent="1"/>
    </xf>
    <xf numFmtId="0" fontId="21" fillId="0" borderId="19" xfId="0" applyFont="1" applyBorder="1" applyAlignment="1">
      <alignment horizontal="left" vertical="top" wrapText="1" indent="1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64" fontId="7" fillId="0" borderId="19" xfId="1" applyFont="1" applyBorder="1" applyAlignment="1">
      <alignment horizontal="center"/>
    </xf>
    <xf numFmtId="0" fontId="39" fillId="0" borderId="8" xfId="2" applyFont="1" applyBorder="1" applyAlignment="1">
      <alignment horizontal="center" vertical="center" wrapText="1"/>
    </xf>
    <xf numFmtId="0" fontId="39" fillId="0" borderId="23" xfId="2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39" fillId="0" borderId="8" xfId="2" applyFont="1" applyBorder="1" applyAlignment="1">
      <alignment horizontal="center" vertical="center"/>
    </xf>
    <xf numFmtId="0" fontId="39" fillId="0" borderId="23" xfId="2" applyFont="1" applyBorder="1" applyAlignment="1">
      <alignment horizontal="center" vertical="center"/>
    </xf>
    <xf numFmtId="0" fontId="39" fillId="0" borderId="9" xfId="2" applyFont="1" applyBorder="1" applyAlignment="1">
      <alignment horizontal="center" vertical="center"/>
    </xf>
    <xf numFmtId="0" fontId="7" fillId="0" borderId="9" xfId="2" applyFont="1" applyBorder="1"/>
    <xf numFmtId="0" fontId="7" fillId="0" borderId="16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40" fillId="0" borderId="10" xfId="2" applyFont="1" applyBorder="1" applyAlignment="1">
      <alignment horizontal="center" vertical="center"/>
    </xf>
    <xf numFmtId="0" fontId="40" fillId="0" borderId="19" xfId="2" applyFont="1" applyBorder="1" applyAlignment="1">
      <alignment horizontal="center" vertical="center"/>
    </xf>
    <xf numFmtId="0" fontId="7" fillId="0" borderId="10" xfId="2" applyFont="1" applyBorder="1" applyAlignment="1">
      <alignment horizontal="left" indent="1"/>
    </xf>
    <xf numFmtId="0" fontId="7" fillId="0" borderId="0" xfId="2" applyFont="1" applyBorder="1" applyAlignment="1">
      <alignment horizontal="left" indent="1"/>
    </xf>
    <xf numFmtId="0" fontId="7" fillId="0" borderId="20" xfId="2" applyFont="1" applyBorder="1" applyAlignment="1">
      <alignment horizontal="left" indent="1"/>
    </xf>
    <xf numFmtId="0" fontId="7" fillId="0" borderId="1" xfId="2" applyFont="1" applyBorder="1" applyAlignment="1">
      <alignment horizontal="left" indent="1"/>
    </xf>
    <xf numFmtId="164" fontId="7" fillId="0" borderId="20" xfId="1" applyFont="1" applyBorder="1" applyAlignment="1">
      <alignment horizontal="center"/>
    </xf>
    <xf numFmtId="164" fontId="7" fillId="0" borderId="21" xfId="1" applyFont="1" applyBorder="1" applyAlignment="1">
      <alignment horizontal="center"/>
    </xf>
    <xf numFmtId="49" fontId="7" fillId="0" borderId="16" xfId="2" applyNumberFormat="1" applyFont="1" applyBorder="1" applyAlignment="1">
      <alignment horizontal="center" vertical="center"/>
    </xf>
    <xf numFmtId="49" fontId="7" fillId="0" borderId="17" xfId="2" applyNumberFormat="1" applyFont="1" applyBorder="1" applyAlignment="1">
      <alignment horizontal="center" vertical="center"/>
    </xf>
    <xf numFmtId="49" fontId="7" fillId="0" borderId="18" xfId="2" applyNumberFormat="1" applyFont="1" applyBorder="1" applyAlignment="1">
      <alignment horizontal="center" vertical="center"/>
    </xf>
    <xf numFmtId="0" fontId="34" fillId="0" borderId="0" xfId="2" applyFont="1" applyAlignment="1">
      <alignment horizontal="center"/>
    </xf>
    <xf numFmtId="0" fontId="35" fillId="0" borderId="0" xfId="2" applyFont="1" applyAlignment="1">
      <alignment horizontal="left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/>
    </xf>
    <xf numFmtId="0" fontId="39" fillId="0" borderId="17" xfId="2" applyFont="1" applyBorder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9" fillId="0" borderId="20" xfId="2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0" fontId="39" fillId="0" borderId="21" xfId="2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0" fontId="39" fillId="0" borderId="18" xfId="2" applyFont="1" applyBorder="1" applyAlignment="1">
      <alignment horizontal="center" vertical="center" wrapText="1"/>
    </xf>
    <xf numFmtId="0" fontId="39" fillId="0" borderId="20" xfId="2" applyFont="1" applyBorder="1" applyAlignment="1">
      <alignment horizontal="center" vertical="center" wrapText="1"/>
    </xf>
    <xf numFmtId="0" fontId="39" fillId="0" borderId="21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11" xfId="2" applyFont="1" applyBorder="1" applyAlignment="1">
      <alignment horizontal="center" vertical="center" wrapText="1"/>
    </xf>
    <xf numFmtId="0" fontId="38" fillId="0" borderId="20" xfId="2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38" fillId="0" borderId="21" xfId="2" applyFont="1" applyBorder="1" applyAlignment="1">
      <alignment horizontal="center" vertical="center" wrapText="1"/>
    </xf>
    <xf numFmtId="0" fontId="38" fillId="0" borderId="0" xfId="2" applyFont="1" applyBorder="1" applyAlignment="1">
      <alignment horizontal="center"/>
    </xf>
    <xf numFmtId="0" fontId="38" fillId="0" borderId="19" xfId="2" applyFont="1" applyBorder="1" applyAlignment="1">
      <alignment horizontal="center"/>
    </xf>
    <xf numFmtId="0" fontId="38" fillId="0" borderId="8" xfId="2" applyFont="1" applyBorder="1" applyAlignment="1">
      <alignment horizontal="center" vertical="center"/>
    </xf>
    <xf numFmtId="0" fontId="38" fillId="0" borderId="23" xfId="2" applyFont="1" applyBorder="1" applyAlignment="1">
      <alignment horizontal="center" vertical="center"/>
    </xf>
    <xf numFmtId="0" fontId="38" fillId="0" borderId="9" xfId="2" applyFont="1" applyBorder="1" applyAlignment="1">
      <alignment horizontal="center" vertical="center"/>
    </xf>
    <xf numFmtId="0" fontId="38" fillId="0" borderId="10" xfId="2" applyFont="1" applyBorder="1" applyAlignment="1">
      <alignment horizontal="center" vertical="center" wrapText="1"/>
    </xf>
    <xf numFmtId="0" fontId="38" fillId="0" borderId="19" xfId="2" applyFont="1" applyBorder="1" applyAlignment="1">
      <alignment horizontal="center" vertical="center" wrapText="1"/>
    </xf>
    <xf numFmtId="0" fontId="38" fillId="0" borderId="10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8" fillId="0" borderId="19" xfId="2" applyFont="1" applyBorder="1" applyAlignment="1">
      <alignment horizontal="center" vertical="center"/>
    </xf>
    <xf numFmtId="0" fontId="38" fillId="0" borderId="20" xfId="2" applyFont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0" fontId="38" fillId="0" borderId="21" xfId="2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 wrapText="1"/>
    </xf>
    <xf numFmtId="164" fontId="26" fillId="0" borderId="16" xfId="1" applyFont="1" applyBorder="1" applyAlignment="1">
      <alignment horizontal="center" vertical="center"/>
    </xf>
    <xf numFmtId="164" fontId="26" fillId="0" borderId="17" xfId="1" applyFont="1" applyBorder="1" applyAlignment="1">
      <alignment horizontal="center" vertical="center"/>
    </xf>
    <xf numFmtId="164" fontId="26" fillId="0" borderId="18" xfId="1" applyFont="1" applyBorder="1" applyAlignment="1">
      <alignment horizontal="center" vertical="center"/>
    </xf>
    <xf numFmtId="164" fontId="26" fillId="0" borderId="10" xfId="1" applyFont="1" applyBorder="1" applyAlignment="1">
      <alignment horizontal="center" vertical="center"/>
    </xf>
    <xf numFmtId="164" fontId="26" fillId="0" borderId="0" xfId="1" applyFont="1" applyBorder="1" applyAlignment="1">
      <alignment horizontal="center" vertical="center"/>
    </xf>
    <xf numFmtId="164" fontId="26" fillId="0" borderId="19" xfId="1" applyFont="1" applyBorder="1" applyAlignment="1">
      <alignment horizontal="center" vertical="center"/>
    </xf>
    <xf numFmtId="49" fontId="38" fillId="0" borderId="16" xfId="2" applyNumberFormat="1" applyFont="1" applyBorder="1" applyAlignment="1">
      <alignment horizontal="center"/>
    </xf>
    <xf numFmtId="49" fontId="38" fillId="0" borderId="18" xfId="2" applyNumberFormat="1" applyFont="1" applyBorder="1" applyAlignment="1">
      <alignment horizontal="center"/>
    </xf>
    <xf numFmtId="0" fontId="38" fillId="0" borderId="17" xfId="2" applyFont="1" applyBorder="1" applyAlignment="1"/>
    <xf numFmtId="0" fontId="38" fillId="0" borderId="18" xfId="2" applyFont="1" applyBorder="1" applyAlignment="1"/>
    <xf numFmtId="49" fontId="38" fillId="0" borderId="17" xfId="2" applyNumberFormat="1" applyFont="1" applyBorder="1" applyAlignment="1">
      <alignment horizontal="center"/>
    </xf>
    <xf numFmtId="0" fontId="26" fillId="0" borderId="10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26" fillId="0" borderId="10" xfId="2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0" fontId="26" fillId="0" borderId="19" xfId="2" applyFont="1" applyBorder="1" applyAlignment="1">
      <alignment horizontal="left" vertical="center"/>
    </xf>
    <xf numFmtId="164" fontId="26" fillId="0" borderId="8" xfId="1" applyFont="1" applyBorder="1" applyAlignment="1">
      <alignment horizontal="center" vertical="center"/>
    </xf>
    <xf numFmtId="164" fontId="26" fillId="0" borderId="23" xfId="1" applyFont="1" applyBorder="1" applyAlignment="1">
      <alignment horizontal="center" vertical="center"/>
    </xf>
    <xf numFmtId="164" fontId="26" fillId="0" borderId="9" xfId="1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16" xfId="2" applyFont="1" applyBorder="1" applyAlignment="1">
      <alignment horizontal="left" vertical="center"/>
    </xf>
    <xf numFmtId="0" fontId="26" fillId="0" borderId="17" xfId="2" applyFont="1" applyBorder="1" applyAlignment="1">
      <alignment horizontal="left" vertical="center"/>
    </xf>
    <xf numFmtId="0" fontId="26" fillId="0" borderId="18" xfId="2" applyFont="1" applyBorder="1" applyAlignment="1">
      <alignment horizontal="left" vertical="center"/>
    </xf>
    <xf numFmtId="0" fontId="38" fillId="0" borderId="22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/>
    </xf>
    <xf numFmtId="0" fontId="35" fillId="0" borderId="23" xfId="2" applyFont="1" applyBorder="1" applyAlignment="1">
      <alignment horizontal="center" vertical="center"/>
    </xf>
    <xf numFmtId="0" fontId="35" fillId="0" borderId="9" xfId="2" applyFont="1" applyBorder="1" applyAlignment="1">
      <alignment horizontal="center" vertical="center"/>
    </xf>
    <xf numFmtId="0" fontId="36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mages.search.yahoo.com/images/view;_ylt=A2KJkIZLRyZPWz8AXdGJzbkF;_ylu=X3oDMTA3cnMybzJvBHNsawNpbWc-?back=http://images.search.yahoo.com/search/images?p=logo+negeri+kedah+darul+aman&amp;ei=UTF-8&amp;fr=yfp-t-376-s&amp;tab=organic&amp;ri=0&amp;w=1200&amp;h=1200&amp;imgurl=2.bp.blogspot.com/-xNd7d5IuyRc/TX5AFLj9emI/AAAAAAAAE6w/3paQzUC2h5k/s1600/Lambang+Kedah.png&amp;rurl=http://fhlogo.blogspot.com/2011/03/kedah-darul-aman.html&amp;size=109.7+KB&amp;name=Kedah+Darul+Aman&amp;p=logo+negeri+kedah+darul+aman&amp;oid=3f281ed0fb22a3c909dcb42b67a7d2dc&amp;fr2=&amp;fr=yfp-t-376-s&amp;tt=Kedah+Darul+Aman&amp;b=0&amp;ni=36&amp;no=0&amp;tab=organic&amp;ts=&amp;sigr=11othdi22&amp;sigb=13kv9akf9&amp;sigi=12sp4c7pk&amp;.crumb=NZZ2/2xlw2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2</xdr:row>
      <xdr:rowOff>66674</xdr:rowOff>
    </xdr:from>
    <xdr:to>
      <xdr:col>3</xdr:col>
      <xdr:colOff>2019300</xdr:colOff>
      <xdr:row>7</xdr:row>
      <xdr:rowOff>66675</xdr:rowOff>
    </xdr:to>
    <xdr:pic>
      <xdr:nvPicPr>
        <xdr:cNvPr id="2" name="Picture 1" descr="http://ts3.mm.bing.net/images/thumbnail.aspx?q=1549526832654&amp;id=0eca03b8adc8675445de26572cea5772">
          <a:hlinkClick xmlns:r="http://schemas.openxmlformats.org/officeDocument/2006/relationships" r:id="rId1" tooltip="Kedah Darul Ama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6550" y="666749"/>
          <a:ext cx="88582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2238375</xdr:colOff>
      <xdr:row>16</xdr:row>
      <xdr:rowOff>123825</xdr:rowOff>
    </xdr:from>
    <xdr:ext cx="640753" cy="233205"/>
    <xdr:sp macro="" textlink="">
      <xdr:nvSpPr>
        <xdr:cNvPr id="3" name="TextBox 2"/>
        <xdr:cNvSpPr txBox="1"/>
      </xdr:nvSpPr>
      <xdr:spPr>
        <a:xfrm>
          <a:off x="3981450" y="3419475"/>
          <a:ext cx="64075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900" i="1"/>
            <a:t>(jawatan)</a:t>
          </a:r>
        </a:p>
      </xdr:txBody>
    </xdr:sp>
    <xdr:clientData/>
  </xdr:oneCellAnchor>
  <xdr:oneCellAnchor>
    <xdr:from>
      <xdr:col>3</xdr:col>
      <xdr:colOff>57150</xdr:colOff>
      <xdr:row>16</xdr:row>
      <xdr:rowOff>133350</xdr:rowOff>
    </xdr:from>
    <xdr:ext cx="523926" cy="233205"/>
    <xdr:sp macro="" textlink="">
      <xdr:nvSpPr>
        <xdr:cNvPr id="4" name="TextBox 3"/>
        <xdr:cNvSpPr txBox="1"/>
      </xdr:nvSpPr>
      <xdr:spPr>
        <a:xfrm>
          <a:off x="1800225" y="3429000"/>
          <a:ext cx="52392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900" i="1"/>
            <a:t>(nama)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9525</xdr:colOff>
      <xdr:row>8</xdr:row>
      <xdr:rowOff>0</xdr:rowOff>
    </xdr:to>
    <xdr:cxnSp macro="">
      <xdr:nvCxnSpPr>
        <xdr:cNvPr id="3" name="Straight Connector 2"/>
        <xdr:cNvCxnSpPr/>
      </xdr:nvCxnSpPr>
      <xdr:spPr>
        <a:xfrm>
          <a:off x="180975" y="781050"/>
          <a:ext cx="1733550" cy="1362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showGridLines="0" tabSelected="1" topLeftCell="B49" zoomScale="110" zoomScaleNormal="110" workbookViewId="0">
      <selection activeCell="E67" sqref="E67"/>
    </sheetView>
  </sheetViews>
  <sheetFormatPr defaultRowHeight="15" x14ac:dyDescent="0.25"/>
  <cols>
    <col min="1" max="1" width="3.140625" customWidth="1"/>
    <col min="2" max="2" width="4" customWidth="1"/>
    <col min="3" max="3" width="3.7109375" customWidth="1"/>
    <col min="4" max="4" width="3.85546875" customWidth="1"/>
    <col min="5" max="5" width="8.28515625" customWidth="1"/>
    <col min="8" max="8" width="3.7109375" customWidth="1"/>
    <col min="9" max="9" width="15" customWidth="1"/>
    <col min="10" max="10" width="12.5703125" customWidth="1"/>
    <col min="11" max="11" width="14.28515625" customWidth="1"/>
    <col min="12" max="12" width="2.42578125" customWidth="1"/>
    <col min="13" max="13" width="3.140625" customWidth="1"/>
  </cols>
  <sheetData>
    <row r="1" spans="1:31" s="15" customFormat="1" ht="17.25" thickBot="1" x14ac:dyDescent="0.3">
      <c r="A1" s="6"/>
      <c r="B1" s="6"/>
      <c r="C1" s="7"/>
      <c r="D1" s="8"/>
      <c r="E1" s="8"/>
      <c r="F1" s="8"/>
      <c r="G1" s="9"/>
      <c r="H1" s="9"/>
      <c r="I1" s="9"/>
      <c r="J1" s="8"/>
      <c r="K1" s="10"/>
      <c r="L1" s="10"/>
      <c r="M1" s="10"/>
      <c r="N1" s="10"/>
      <c r="O1" s="11"/>
      <c r="P1" s="12"/>
      <c r="Q1" s="12"/>
      <c r="R1" s="13"/>
      <c r="S1" s="13"/>
      <c r="T1" s="13"/>
      <c r="U1" s="13"/>
      <c r="V1" s="13"/>
      <c r="W1" s="13"/>
      <c r="X1" s="13"/>
      <c r="Y1" s="14"/>
      <c r="Z1" s="6"/>
      <c r="AA1" s="6"/>
      <c r="AB1" s="6"/>
      <c r="AC1" s="6"/>
      <c r="AD1" s="6"/>
      <c r="AE1" s="6"/>
    </row>
    <row r="2" spans="1:31" s="15" customFormat="1" ht="30" customHeight="1" thickTop="1" x14ac:dyDescent="0.25">
      <c r="A2" s="6"/>
      <c r="B2" s="16"/>
      <c r="C2" s="17"/>
      <c r="D2" s="17"/>
      <c r="E2" s="17"/>
      <c r="F2" s="17"/>
      <c r="G2" s="18"/>
      <c r="H2" s="18"/>
      <c r="I2" s="18"/>
      <c r="J2" s="19"/>
      <c r="K2" s="20"/>
      <c r="L2" s="17"/>
      <c r="M2" s="21"/>
      <c r="N2" s="12"/>
      <c r="O2" s="12"/>
      <c r="P2" s="12"/>
      <c r="Q2" s="12"/>
      <c r="R2" s="13"/>
      <c r="S2" s="13"/>
      <c r="T2" s="13"/>
      <c r="U2" s="13"/>
      <c r="V2" s="13"/>
      <c r="W2" s="13"/>
      <c r="X2" s="13"/>
      <c r="Y2" s="14"/>
      <c r="Z2" s="6"/>
      <c r="AA2" s="6"/>
      <c r="AB2" s="6"/>
      <c r="AC2" s="6"/>
      <c r="AD2" s="6"/>
      <c r="AE2" s="6"/>
    </row>
    <row r="3" spans="1:31" s="15" customFormat="1" ht="18" x14ac:dyDescent="0.25">
      <c r="A3" s="6"/>
      <c r="B3" s="22"/>
      <c r="C3" s="438" t="s">
        <v>47</v>
      </c>
      <c r="D3" s="438"/>
      <c r="E3" s="438"/>
      <c r="F3" s="438"/>
      <c r="G3" s="438"/>
      <c r="H3" s="438"/>
      <c r="I3" s="438"/>
      <c r="J3" s="438"/>
      <c r="K3" s="438"/>
      <c r="L3" s="438"/>
      <c r="M3" s="23"/>
      <c r="N3" s="12"/>
      <c r="O3" s="12"/>
      <c r="P3" s="12"/>
      <c r="Q3" s="12"/>
      <c r="R3" s="13"/>
      <c r="S3" s="13"/>
      <c r="T3" s="13"/>
      <c r="U3" s="13"/>
      <c r="V3" s="13"/>
      <c r="W3" s="13"/>
      <c r="X3" s="13"/>
      <c r="Y3" s="14"/>
      <c r="Z3" s="6"/>
      <c r="AA3" s="6"/>
      <c r="AB3" s="6"/>
      <c r="AC3" s="6"/>
      <c r="AD3" s="6"/>
      <c r="AE3" s="6"/>
    </row>
    <row r="4" spans="1:31" s="15" customFormat="1" ht="18" x14ac:dyDescent="0.25">
      <c r="A4" s="6"/>
      <c r="B4" s="22"/>
      <c r="C4" s="438" t="s">
        <v>48</v>
      </c>
      <c r="D4" s="438"/>
      <c r="E4" s="438"/>
      <c r="F4" s="438"/>
      <c r="G4" s="438"/>
      <c r="H4" s="438"/>
      <c r="I4" s="438"/>
      <c r="J4" s="438"/>
      <c r="K4" s="438"/>
      <c r="L4" s="438"/>
      <c r="M4" s="23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4"/>
      <c r="Z4" s="6"/>
      <c r="AA4" s="6"/>
      <c r="AB4" s="6"/>
      <c r="AC4" s="6"/>
      <c r="AD4" s="6"/>
      <c r="AE4" s="6"/>
    </row>
    <row r="5" spans="1:31" s="15" customFormat="1" ht="9.75" customHeight="1" x14ac:dyDescent="0.25">
      <c r="A5" s="6"/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  <c r="N5" s="12"/>
      <c r="O5" s="12"/>
      <c r="P5" s="12"/>
      <c r="Q5" s="12"/>
      <c r="R5" s="13"/>
      <c r="S5" s="13"/>
      <c r="T5" s="13"/>
      <c r="U5" s="13"/>
      <c r="V5" s="13"/>
      <c r="W5" s="13"/>
      <c r="X5" s="13"/>
      <c r="Y5" s="14"/>
      <c r="Z5" s="6"/>
      <c r="AA5" s="6"/>
      <c r="AB5" s="6"/>
      <c r="AC5" s="6"/>
      <c r="AD5" s="6"/>
      <c r="AE5" s="6"/>
    </row>
    <row r="6" spans="1:31" s="15" customFormat="1" ht="15.6" customHeight="1" x14ac:dyDescent="0.25">
      <c r="A6" s="6"/>
      <c r="B6" s="22"/>
      <c r="C6" s="388" t="s">
        <v>2</v>
      </c>
      <c r="D6" s="439" t="s">
        <v>117</v>
      </c>
      <c r="E6" s="439"/>
      <c r="F6" s="439"/>
      <c r="G6" s="439"/>
      <c r="H6" s="439"/>
      <c r="I6" s="439"/>
      <c r="J6" s="439"/>
      <c r="K6" s="439"/>
      <c r="L6" s="439"/>
      <c r="M6" s="25"/>
      <c r="N6" s="26"/>
      <c r="O6" s="12"/>
      <c r="P6" s="12"/>
      <c r="Q6" s="12"/>
      <c r="R6" s="13"/>
      <c r="S6" s="13"/>
      <c r="T6" s="13"/>
      <c r="U6" s="13"/>
      <c r="V6" s="13"/>
      <c r="W6" s="13"/>
      <c r="X6" s="13"/>
      <c r="Y6" s="14"/>
      <c r="Z6" s="6"/>
      <c r="AA6" s="6"/>
      <c r="AB6" s="6"/>
      <c r="AC6" s="6"/>
      <c r="AD6" s="6"/>
      <c r="AE6" s="6"/>
    </row>
    <row r="7" spans="1:31" s="15" customFormat="1" ht="16.5" x14ac:dyDescent="0.25">
      <c r="A7" s="6"/>
      <c r="B7" s="22"/>
      <c r="C7" s="388"/>
      <c r="D7" s="439" t="s">
        <v>116</v>
      </c>
      <c r="E7" s="439"/>
      <c r="F7" s="439"/>
      <c r="G7" s="439"/>
      <c r="H7" s="439"/>
      <c r="I7" s="439"/>
      <c r="J7" s="439"/>
      <c r="K7" s="439"/>
      <c r="L7" s="439"/>
      <c r="M7" s="25"/>
      <c r="N7" s="26"/>
      <c r="O7" s="12"/>
      <c r="P7" s="12"/>
      <c r="Q7" s="12"/>
      <c r="R7" s="13"/>
      <c r="S7" s="13"/>
      <c r="T7" s="13"/>
      <c r="U7" s="13"/>
      <c r="V7" s="13"/>
      <c r="W7" s="13"/>
      <c r="X7" s="13"/>
      <c r="Y7" s="14"/>
      <c r="Z7" s="6"/>
      <c r="AA7" s="6"/>
      <c r="AB7" s="6"/>
      <c r="AC7" s="6"/>
      <c r="AD7" s="6"/>
      <c r="AE7" s="6"/>
    </row>
    <row r="8" spans="1:31" s="15" customFormat="1" ht="8.1" customHeight="1" x14ac:dyDescent="0.25">
      <c r="A8" s="6"/>
      <c r="B8" s="22"/>
      <c r="C8" s="388"/>
      <c r="D8" s="415"/>
      <c r="E8" s="415"/>
      <c r="F8" s="415"/>
      <c r="G8" s="415"/>
      <c r="H8" s="415"/>
      <c r="I8" s="415"/>
      <c r="J8" s="415"/>
      <c r="K8" s="415"/>
      <c r="L8" s="415"/>
      <c r="M8" s="28"/>
      <c r="N8" s="12"/>
      <c r="O8" s="12"/>
      <c r="P8" s="12"/>
      <c r="Q8" s="12"/>
      <c r="R8" s="13"/>
      <c r="S8" s="13"/>
      <c r="T8" s="13"/>
      <c r="U8" s="13"/>
      <c r="V8" s="13"/>
      <c r="W8" s="13"/>
      <c r="X8" s="13"/>
      <c r="Y8" s="14"/>
      <c r="Z8" s="6"/>
      <c r="AA8" s="6"/>
      <c r="AB8" s="6"/>
      <c r="AC8" s="6"/>
      <c r="AD8" s="6"/>
      <c r="AE8" s="6"/>
    </row>
    <row r="9" spans="1:31" s="15" customFormat="1" ht="15.6" customHeight="1" x14ac:dyDescent="0.25">
      <c r="A9" s="6"/>
      <c r="B9" s="22"/>
      <c r="C9" s="388" t="s">
        <v>4</v>
      </c>
      <c r="D9" s="434" t="s">
        <v>121</v>
      </c>
      <c r="E9" s="434"/>
      <c r="F9" s="434"/>
      <c r="G9" s="434"/>
      <c r="H9" s="434"/>
      <c r="I9" s="434"/>
      <c r="J9" s="434"/>
      <c r="K9" s="434"/>
      <c r="L9" s="434"/>
      <c r="M9" s="25"/>
      <c r="N9" s="26"/>
      <c r="O9" s="12"/>
      <c r="P9" s="12"/>
      <c r="Q9" s="12"/>
      <c r="R9" s="13"/>
      <c r="S9" s="13"/>
      <c r="T9" s="13"/>
      <c r="U9" s="13"/>
      <c r="V9" s="13"/>
      <c r="W9" s="13"/>
      <c r="X9" s="13"/>
      <c r="Y9" s="14"/>
      <c r="Z9" s="6"/>
      <c r="AA9" s="6"/>
      <c r="AB9" s="6"/>
      <c r="AC9" s="6"/>
      <c r="AD9" s="6"/>
      <c r="AE9" s="6"/>
    </row>
    <row r="10" spans="1:31" s="15" customFormat="1" ht="15" customHeight="1" x14ac:dyDescent="0.25">
      <c r="A10" s="6"/>
      <c r="B10" s="22"/>
      <c r="C10" s="388"/>
      <c r="D10" s="27" t="s">
        <v>106</v>
      </c>
      <c r="E10" s="430" t="s">
        <v>120</v>
      </c>
      <c r="F10" s="430"/>
      <c r="G10" s="430"/>
      <c r="H10" s="430"/>
      <c r="I10" s="27"/>
      <c r="J10" s="27"/>
      <c r="K10" s="27"/>
      <c r="L10" s="27"/>
      <c r="M10" s="28"/>
      <c r="N10" s="12"/>
      <c r="O10" s="12"/>
      <c r="P10" s="12"/>
      <c r="Q10" s="12"/>
      <c r="R10" s="13"/>
      <c r="S10" s="13"/>
      <c r="T10" s="13"/>
      <c r="U10" s="13"/>
      <c r="V10" s="13"/>
      <c r="W10" s="13"/>
      <c r="X10" s="13"/>
      <c r="Y10" s="14"/>
      <c r="Z10" s="6"/>
      <c r="AA10" s="6"/>
      <c r="AB10" s="6"/>
      <c r="AC10" s="6"/>
      <c r="AD10" s="6"/>
      <c r="AE10" s="6"/>
    </row>
    <row r="11" spans="1:31" s="15" customFormat="1" ht="15" customHeight="1" x14ac:dyDescent="0.25">
      <c r="A11" s="6"/>
      <c r="B11" s="22"/>
      <c r="C11" s="388"/>
      <c r="D11" s="27" t="s">
        <v>107</v>
      </c>
      <c r="E11" s="430" t="s">
        <v>70</v>
      </c>
      <c r="F11" s="430"/>
      <c r="G11" s="430"/>
      <c r="H11" s="430"/>
      <c r="I11" s="27"/>
      <c r="J11" s="27"/>
      <c r="K11" s="27"/>
      <c r="L11" s="27"/>
      <c r="M11" s="28"/>
      <c r="N11" s="12"/>
      <c r="O11" s="12"/>
      <c r="P11" s="12"/>
      <c r="Q11" s="12"/>
      <c r="R11" s="13"/>
      <c r="S11" s="13"/>
      <c r="T11" s="13"/>
      <c r="U11" s="13"/>
      <c r="V11" s="13"/>
      <c r="W11" s="13"/>
      <c r="X11" s="13"/>
      <c r="Y11" s="14"/>
      <c r="Z11" s="6"/>
      <c r="AA11" s="6"/>
      <c r="AB11" s="6"/>
      <c r="AC11" s="6"/>
      <c r="AD11" s="6"/>
      <c r="AE11" s="6"/>
    </row>
    <row r="12" spans="1:31" s="15" customFormat="1" ht="15" customHeight="1" x14ac:dyDescent="0.25">
      <c r="A12" s="6"/>
      <c r="B12" s="22"/>
      <c r="C12" s="388"/>
      <c r="D12" s="27" t="s">
        <v>118</v>
      </c>
      <c r="E12" s="430" t="s">
        <v>119</v>
      </c>
      <c r="F12" s="430"/>
      <c r="G12" s="430"/>
      <c r="H12" s="430"/>
      <c r="I12" s="27"/>
      <c r="J12" s="27"/>
      <c r="K12" s="27"/>
      <c r="L12" s="27"/>
      <c r="M12" s="28"/>
      <c r="N12" s="12"/>
      <c r="O12" s="12"/>
      <c r="P12" s="12"/>
      <c r="Q12" s="12"/>
      <c r="R12" s="13"/>
      <c r="S12" s="13"/>
      <c r="T12" s="13"/>
      <c r="U12" s="13"/>
      <c r="V12" s="13"/>
      <c r="W12" s="13"/>
      <c r="X12" s="13"/>
      <c r="Y12" s="14"/>
      <c r="Z12" s="6"/>
      <c r="AA12" s="6"/>
      <c r="AB12" s="6"/>
      <c r="AC12" s="6"/>
      <c r="AD12" s="6"/>
      <c r="AE12" s="6"/>
    </row>
    <row r="13" spans="1:31" s="15" customFormat="1" ht="8.1" customHeight="1" x14ac:dyDescent="0.25">
      <c r="A13" s="6"/>
      <c r="B13" s="22"/>
      <c r="C13" s="388"/>
      <c r="D13" s="29"/>
      <c r="E13" s="29"/>
      <c r="F13" s="29"/>
      <c r="G13" s="29"/>
      <c r="H13" s="29"/>
      <c r="I13" s="29"/>
      <c r="J13" s="29"/>
      <c r="K13" s="29"/>
      <c r="L13" s="29"/>
      <c r="M13" s="28"/>
      <c r="N13" s="12"/>
      <c r="O13" s="12"/>
      <c r="P13" s="12"/>
      <c r="Q13" s="12"/>
      <c r="R13" s="13"/>
      <c r="S13" s="13"/>
      <c r="T13" s="13"/>
      <c r="U13" s="13"/>
      <c r="V13" s="13"/>
      <c r="W13" s="13"/>
      <c r="X13" s="13"/>
      <c r="Y13" s="14"/>
      <c r="Z13" s="6"/>
      <c r="AA13" s="6"/>
      <c r="AB13" s="6"/>
      <c r="AC13" s="6"/>
      <c r="AD13" s="6"/>
      <c r="AE13" s="6"/>
    </row>
    <row r="14" spans="1:31" s="15" customFormat="1" ht="15" customHeight="1" x14ac:dyDescent="0.25">
      <c r="A14" s="6"/>
      <c r="B14" s="22"/>
      <c r="C14" s="388" t="s">
        <v>5</v>
      </c>
      <c r="D14" s="434" t="s">
        <v>397</v>
      </c>
      <c r="E14" s="434"/>
      <c r="F14" s="434"/>
      <c r="G14" s="434"/>
      <c r="H14" s="434"/>
      <c r="I14" s="434"/>
      <c r="J14" s="434"/>
      <c r="K14" s="434"/>
      <c r="L14" s="434"/>
      <c r="M14" s="28"/>
      <c r="N14" s="12"/>
      <c r="O14" s="12"/>
      <c r="P14" s="12"/>
      <c r="Q14" s="12"/>
      <c r="R14" s="13"/>
      <c r="S14" s="13"/>
      <c r="T14" s="13"/>
      <c r="U14" s="13"/>
      <c r="V14" s="13"/>
      <c r="W14" s="13"/>
      <c r="X14" s="13"/>
      <c r="Y14" s="14"/>
      <c r="Z14" s="6"/>
      <c r="AA14" s="6"/>
      <c r="AB14" s="6"/>
      <c r="AC14" s="6"/>
      <c r="AD14" s="6"/>
      <c r="AE14" s="6"/>
    </row>
    <row r="15" spans="1:31" s="15" customFormat="1" ht="15" customHeight="1" x14ac:dyDescent="0.3">
      <c r="A15" s="6"/>
      <c r="B15" s="22"/>
      <c r="C15" s="388"/>
      <c r="D15" s="435" t="s">
        <v>22</v>
      </c>
      <c r="E15" s="435"/>
      <c r="F15" s="435"/>
      <c r="G15" s="435"/>
      <c r="H15" s="435"/>
      <c r="I15" s="435"/>
      <c r="J15" s="435"/>
      <c r="K15" s="435"/>
      <c r="L15" s="435"/>
      <c r="M15" s="28"/>
      <c r="N15" s="12"/>
      <c r="O15" s="12"/>
      <c r="P15" s="12"/>
      <c r="Q15" s="12"/>
      <c r="R15" s="13"/>
      <c r="S15" s="13"/>
      <c r="T15" s="13"/>
      <c r="U15" s="13"/>
      <c r="V15" s="13"/>
      <c r="W15" s="13"/>
      <c r="X15" s="13"/>
      <c r="Y15" s="14"/>
      <c r="Z15" s="6"/>
      <c r="AA15" s="6"/>
      <c r="AB15" s="6"/>
      <c r="AC15" s="6"/>
      <c r="AD15" s="6"/>
      <c r="AE15" s="6"/>
    </row>
    <row r="16" spans="1:31" s="15" customFormat="1" ht="8.1" customHeight="1" x14ac:dyDescent="0.25">
      <c r="A16" s="6"/>
      <c r="B16" s="22"/>
      <c r="C16" s="388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2"/>
      <c r="O16" s="12"/>
      <c r="P16" s="12"/>
      <c r="Q16" s="12"/>
      <c r="R16" s="13"/>
      <c r="S16" s="13"/>
      <c r="T16" s="13"/>
      <c r="U16" s="13"/>
      <c r="V16" s="13"/>
      <c r="W16" s="13"/>
      <c r="X16" s="13"/>
      <c r="Y16" s="14"/>
      <c r="Z16" s="6"/>
      <c r="AA16" s="6"/>
      <c r="AB16" s="6"/>
      <c r="AC16" s="6"/>
      <c r="AD16" s="6"/>
      <c r="AE16" s="6"/>
    </row>
    <row r="17" spans="1:31" s="15" customFormat="1" ht="15.6" customHeight="1" x14ac:dyDescent="0.25">
      <c r="A17" s="6"/>
      <c r="B17" s="22"/>
      <c r="C17" s="388" t="s">
        <v>6</v>
      </c>
      <c r="D17" s="433" t="s">
        <v>410</v>
      </c>
      <c r="E17" s="433"/>
      <c r="F17" s="433"/>
      <c r="G17" s="433"/>
      <c r="H17" s="433"/>
      <c r="I17" s="433"/>
      <c r="J17" s="433"/>
      <c r="K17" s="433"/>
      <c r="L17" s="433"/>
      <c r="M17" s="30"/>
      <c r="N17" s="26"/>
      <c r="O17" s="12"/>
      <c r="P17" s="12"/>
      <c r="Q17" s="12"/>
      <c r="R17" s="13"/>
      <c r="S17" s="13"/>
      <c r="T17" s="13"/>
      <c r="U17" s="13"/>
      <c r="V17" s="13"/>
      <c r="W17" s="13"/>
      <c r="X17" s="13"/>
      <c r="Y17" s="14"/>
      <c r="Z17" s="6"/>
      <c r="AA17" s="6"/>
      <c r="AB17" s="6"/>
      <c r="AC17" s="6"/>
      <c r="AD17" s="6"/>
      <c r="AE17" s="6"/>
    </row>
    <row r="18" spans="1:31" s="15" customFormat="1" ht="15.6" customHeight="1" x14ac:dyDescent="0.25">
      <c r="A18" s="6"/>
      <c r="B18" s="22"/>
      <c r="C18" s="388"/>
      <c r="D18" s="255" t="s">
        <v>106</v>
      </c>
      <c r="E18" s="432" t="s">
        <v>414</v>
      </c>
      <c r="F18" s="432"/>
      <c r="G18" s="432"/>
      <c r="H18" s="432"/>
      <c r="I18" s="432"/>
      <c r="J18" s="432"/>
      <c r="K18" s="432"/>
      <c r="L18" s="432"/>
      <c r="M18" s="30"/>
      <c r="N18" s="26"/>
      <c r="O18" s="12"/>
      <c r="P18" s="12"/>
      <c r="Q18" s="12"/>
      <c r="R18" s="13"/>
      <c r="S18" s="13"/>
      <c r="T18" s="13"/>
      <c r="U18" s="13"/>
      <c r="V18" s="13"/>
      <c r="W18" s="13"/>
      <c r="X18" s="13"/>
      <c r="Y18" s="14"/>
      <c r="Z18" s="6"/>
      <c r="AA18" s="6"/>
      <c r="AB18" s="6"/>
      <c r="AC18" s="6"/>
      <c r="AD18" s="6"/>
      <c r="AE18" s="6"/>
    </row>
    <row r="19" spans="1:31" s="15" customFormat="1" ht="15.6" customHeight="1" x14ac:dyDescent="0.25">
      <c r="A19" s="6"/>
      <c r="B19" s="22"/>
      <c r="C19" s="388"/>
      <c r="D19" s="255"/>
      <c r="E19" s="437" t="s">
        <v>415</v>
      </c>
      <c r="F19" s="432"/>
      <c r="G19" s="432"/>
      <c r="H19" s="432"/>
      <c r="I19" s="432"/>
      <c r="J19" s="432"/>
      <c r="K19" s="432"/>
      <c r="L19" s="432"/>
      <c r="M19" s="30"/>
      <c r="N19" s="26"/>
      <c r="O19" s="12"/>
      <c r="P19" s="12"/>
      <c r="Q19" s="12"/>
      <c r="R19" s="13"/>
      <c r="S19" s="13"/>
      <c r="T19" s="13"/>
      <c r="U19" s="13"/>
      <c r="V19" s="13"/>
      <c r="W19" s="13"/>
      <c r="X19" s="13"/>
      <c r="Y19" s="14"/>
      <c r="Z19" s="6"/>
      <c r="AA19" s="6"/>
      <c r="AB19" s="6"/>
      <c r="AC19" s="6"/>
      <c r="AD19" s="6"/>
      <c r="AE19" s="6"/>
    </row>
    <row r="20" spans="1:31" s="15" customFormat="1" ht="15.6" customHeight="1" x14ac:dyDescent="0.25">
      <c r="A20" s="6"/>
      <c r="B20" s="22"/>
      <c r="C20" s="388"/>
      <c r="D20" s="255" t="s">
        <v>107</v>
      </c>
      <c r="E20" s="433" t="s">
        <v>411</v>
      </c>
      <c r="F20" s="433"/>
      <c r="G20" s="433"/>
      <c r="H20" s="433"/>
      <c r="I20" s="433"/>
      <c r="J20" s="433"/>
      <c r="K20" s="433"/>
      <c r="L20" s="433"/>
      <c r="M20" s="436"/>
      <c r="N20" s="26"/>
      <c r="O20" s="12"/>
      <c r="P20" s="12"/>
      <c r="Q20" s="12"/>
      <c r="R20" s="13"/>
      <c r="S20" s="13"/>
      <c r="T20" s="13"/>
      <c r="U20" s="13"/>
      <c r="V20" s="13"/>
      <c r="W20" s="13"/>
      <c r="X20" s="13"/>
      <c r="Y20" s="14"/>
      <c r="Z20" s="6"/>
      <c r="AA20" s="6"/>
      <c r="AB20" s="6"/>
      <c r="AC20" s="6"/>
      <c r="AD20" s="6"/>
      <c r="AE20" s="6"/>
    </row>
    <row r="21" spans="1:31" s="15" customFormat="1" ht="15.6" customHeight="1" x14ac:dyDescent="0.25">
      <c r="A21" s="6"/>
      <c r="B21" s="22"/>
      <c r="C21" s="388"/>
      <c r="D21" s="381"/>
      <c r="E21" s="432" t="s">
        <v>412</v>
      </c>
      <c r="F21" s="432"/>
      <c r="G21" s="432"/>
      <c r="H21" s="432"/>
      <c r="I21" s="432"/>
      <c r="J21" s="432"/>
      <c r="K21" s="432"/>
      <c r="L21" s="432"/>
      <c r="M21" s="30"/>
      <c r="N21" s="26"/>
      <c r="O21" s="12"/>
      <c r="P21" s="12"/>
      <c r="Q21" s="12"/>
      <c r="R21" s="13"/>
      <c r="S21" s="13"/>
      <c r="T21" s="13"/>
      <c r="U21" s="13"/>
      <c r="V21" s="13"/>
      <c r="W21" s="13"/>
      <c r="X21" s="13"/>
      <c r="Y21" s="14"/>
      <c r="Z21" s="6"/>
      <c r="AA21" s="6"/>
      <c r="AB21" s="6"/>
      <c r="AC21" s="6"/>
      <c r="AD21" s="6"/>
      <c r="AE21" s="6"/>
    </row>
    <row r="22" spans="1:31" s="15" customFormat="1" ht="8.1" customHeight="1" x14ac:dyDescent="0.25">
      <c r="A22" s="6"/>
      <c r="B22" s="22"/>
      <c r="C22" s="388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4"/>
      <c r="Z22" s="6"/>
      <c r="AA22" s="6"/>
      <c r="AB22" s="6"/>
      <c r="AC22" s="6"/>
      <c r="AD22" s="6"/>
      <c r="AE22" s="6"/>
    </row>
    <row r="23" spans="1:31" s="15" customFormat="1" ht="15.6" customHeight="1" x14ac:dyDescent="0.25">
      <c r="A23" s="6"/>
      <c r="B23" s="22"/>
      <c r="C23" s="388" t="s">
        <v>33</v>
      </c>
      <c r="D23" s="433" t="s">
        <v>413</v>
      </c>
      <c r="E23" s="433"/>
      <c r="F23" s="433"/>
      <c r="G23" s="433"/>
      <c r="H23" s="433"/>
      <c r="I23" s="433"/>
      <c r="J23" s="433"/>
      <c r="K23" s="433"/>
      <c r="L23" s="433"/>
      <c r="M23" s="28"/>
      <c r="N23" s="12"/>
      <c r="O23" s="12"/>
      <c r="P23" s="12"/>
      <c r="Q23" s="12"/>
      <c r="R23" s="13"/>
      <c r="S23" s="13"/>
      <c r="T23" s="13"/>
      <c r="U23" s="13"/>
      <c r="V23" s="13"/>
      <c r="W23" s="13"/>
      <c r="X23" s="13"/>
      <c r="Y23" s="14"/>
      <c r="Z23" s="6"/>
      <c r="AA23" s="6"/>
      <c r="AB23" s="6"/>
      <c r="AC23" s="6"/>
      <c r="AD23" s="6"/>
      <c r="AE23" s="6"/>
    </row>
    <row r="24" spans="1:31" s="15" customFormat="1" ht="15.6" customHeight="1" x14ac:dyDescent="0.25">
      <c r="A24" s="6"/>
      <c r="B24" s="22"/>
      <c r="C24" s="388"/>
      <c r="D24" s="255" t="s">
        <v>106</v>
      </c>
      <c r="E24" s="432" t="s">
        <v>416</v>
      </c>
      <c r="F24" s="432"/>
      <c r="G24" s="432"/>
      <c r="H24" s="432"/>
      <c r="I24" s="432"/>
      <c r="J24" s="432"/>
      <c r="K24" s="432"/>
      <c r="L24" s="432"/>
      <c r="M24" s="28"/>
      <c r="N24" s="12"/>
      <c r="O24" s="12"/>
      <c r="P24" s="12"/>
      <c r="Q24" s="12"/>
      <c r="R24" s="13"/>
      <c r="S24" s="13"/>
      <c r="T24" s="13"/>
      <c r="U24" s="13"/>
      <c r="V24" s="13"/>
      <c r="W24" s="13"/>
      <c r="X24" s="13"/>
      <c r="Y24" s="14"/>
      <c r="Z24" s="6"/>
      <c r="AA24" s="6"/>
      <c r="AB24" s="6"/>
      <c r="AC24" s="6"/>
      <c r="AD24" s="6"/>
      <c r="AE24" s="6"/>
    </row>
    <row r="25" spans="1:31" s="15" customFormat="1" ht="15.6" customHeight="1" x14ac:dyDescent="0.3">
      <c r="A25" s="6"/>
      <c r="B25" s="22"/>
      <c r="C25" s="388"/>
      <c r="D25" s="382" t="s">
        <v>107</v>
      </c>
      <c r="E25" s="432" t="s">
        <v>417</v>
      </c>
      <c r="F25" s="432"/>
      <c r="G25" s="432"/>
      <c r="H25" s="432"/>
      <c r="I25" s="432"/>
      <c r="J25" s="432"/>
      <c r="K25" s="432"/>
      <c r="L25" s="432"/>
      <c r="M25" s="28"/>
      <c r="N25" s="12"/>
      <c r="O25" s="12"/>
      <c r="P25" s="12"/>
      <c r="Q25" s="12"/>
      <c r="R25" s="13"/>
      <c r="S25" s="13"/>
      <c r="T25" s="13"/>
      <c r="U25" s="13"/>
      <c r="V25" s="13"/>
      <c r="W25" s="13"/>
      <c r="X25" s="13"/>
      <c r="Y25" s="14"/>
      <c r="Z25" s="6"/>
      <c r="AA25" s="6"/>
      <c r="AB25" s="6"/>
      <c r="AC25" s="6"/>
      <c r="AD25" s="6"/>
      <c r="AE25" s="6"/>
    </row>
    <row r="26" spans="1:31" s="15" customFormat="1" ht="15.6" customHeight="1" x14ac:dyDescent="0.3">
      <c r="A26" s="6"/>
      <c r="B26" s="22"/>
      <c r="C26" s="388"/>
      <c r="D26" s="382" t="s">
        <v>118</v>
      </c>
      <c r="E26" s="432" t="s">
        <v>427</v>
      </c>
      <c r="F26" s="432"/>
      <c r="G26" s="432"/>
      <c r="H26" s="432"/>
      <c r="I26" s="432"/>
      <c r="J26" s="432"/>
      <c r="K26" s="432"/>
      <c r="L26" s="432"/>
      <c r="M26" s="28"/>
      <c r="N26" s="12"/>
      <c r="O26" s="12"/>
      <c r="P26" s="12"/>
      <c r="Q26" s="12"/>
      <c r="R26" s="13"/>
      <c r="S26" s="13"/>
      <c r="T26" s="13"/>
      <c r="U26" s="13"/>
      <c r="V26" s="13"/>
      <c r="W26" s="13"/>
      <c r="X26" s="13"/>
      <c r="Y26" s="14"/>
      <c r="Z26" s="6"/>
      <c r="AA26" s="6"/>
      <c r="AB26" s="6"/>
      <c r="AC26" s="6"/>
      <c r="AD26" s="6"/>
      <c r="AE26" s="6"/>
    </row>
    <row r="27" spans="1:31" s="15" customFormat="1" ht="15.6" customHeight="1" x14ac:dyDescent="0.3">
      <c r="A27" s="6"/>
      <c r="B27" s="22"/>
      <c r="C27" s="388"/>
      <c r="D27" s="382"/>
      <c r="E27" s="432" t="s">
        <v>426</v>
      </c>
      <c r="F27" s="432"/>
      <c r="G27" s="432"/>
      <c r="H27" s="432"/>
      <c r="I27" s="432"/>
      <c r="J27" s="432"/>
      <c r="K27" s="432"/>
      <c r="L27" s="432"/>
      <c r="M27" s="28"/>
      <c r="N27" s="12"/>
      <c r="O27" s="12"/>
      <c r="P27" s="12"/>
      <c r="Q27" s="12"/>
      <c r="R27" s="13"/>
      <c r="S27" s="13"/>
      <c r="T27" s="13"/>
      <c r="U27" s="13"/>
      <c r="V27" s="13"/>
      <c r="W27" s="13"/>
      <c r="X27" s="13"/>
      <c r="Y27" s="14"/>
      <c r="Z27" s="6"/>
      <c r="AA27" s="6"/>
      <c r="AB27" s="6"/>
      <c r="AC27" s="6"/>
      <c r="AD27" s="6"/>
      <c r="AE27" s="6"/>
    </row>
    <row r="28" spans="1:31" s="15" customFormat="1" ht="15.6" customHeight="1" x14ac:dyDescent="0.3">
      <c r="A28" s="6"/>
      <c r="B28" s="22"/>
      <c r="C28" s="388"/>
      <c r="D28" s="382" t="s">
        <v>246</v>
      </c>
      <c r="E28" s="432" t="s">
        <v>419</v>
      </c>
      <c r="F28" s="432"/>
      <c r="G28" s="432"/>
      <c r="H28" s="432"/>
      <c r="I28" s="432"/>
      <c r="J28" s="432"/>
      <c r="K28" s="432"/>
      <c r="L28" s="432"/>
      <c r="M28" s="28"/>
      <c r="N28" s="12"/>
      <c r="O28" s="12"/>
      <c r="P28" s="12"/>
      <c r="Q28" s="12"/>
      <c r="R28" s="13"/>
      <c r="S28" s="13"/>
      <c r="T28" s="13"/>
      <c r="U28" s="13"/>
      <c r="V28" s="13"/>
      <c r="W28" s="13"/>
      <c r="X28" s="13"/>
      <c r="Y28" s="14"/>
      <c r="Z28" s="6"/>
      <c r="AA28" s="6"/>
      <c r="AB28" s="6"/>
      <c r="AC28" s="6"/>
      <c r="AD28" s="6"/>
      <c r="AE28" s="6"/>
    </row>
    <row r="29" spans="1:31" s="15" customFormat="1" ht="15.6" customHeight="1" x14ac:dyDescent="0.3">
      <c r="A29" s="6"/>
      <c r="B29" s="22"/>
      <c r="C29" s="388"/>
      <c r="D29" s="382"/>
      <c r="E29" s="432" t="s">
        <v>418</v>
      </c>
      <c r="F29" s="432"/>
      <c r="G29" s="432"/>
      <c r="H29" s="432"/>
      <c r="I29" s="432"/>
      <c r="J29" s="432"/>
      <c r="K29" s="432"/>
      <c r="L29" s="256"/>
      <c r="M29" s="28"/>
      <c r="N29" s="12"/>
      <c r="O29" s="12"/>
      <c r="P29" s="12"/>
      <c r="Q29" s="12"/>
      <c r="R29" s="13"/>
      <c r="S29" s="13"/>
      <c r="T29" s="13"/>
      <c r="U29" s="13"/>
      <c r="V29" s="13"/>
      <c r="W29" s="13"/>
      <c r="X29" s="13"/>
      <c r="Y29" s="14"/>
      <c r="Z29" s="6"/>
      <c r="AA29" s="6"/>
      <c r="AB29" s="6"/>
      <c r="AC29" s="6"/>
      <c r="AD29" s="6"/>
      <c r="AE29" s="6"/>
    </row>
    <row r="30" spans="1:31" s="15" customFormat="1" ht="15.6" customHeight="1" x14ac:dyDescent="0.3">
      <c r="A30" s="6"/>
      <c r="B30" s="22"/>
      <c r="C30" s="388"/>
      <c r="D30" s="382" t="s">
        <v>420</v>
      </c>
      <c r="E30" s="432" t="s">
        <v>425</v>
      </c>
      <c r="F30" s="432"/>
      <c r="G30" s="432"/>
      <c r="H30" s="432"/>
      <c r="I30" s="432"/>
      <c r="J30" s="432"/>
      <c r="K30" s="432"/>
      <c r="L30" s="432"/>
      <c r="M30" s="28"/>
      <c r="N30" s="12"/>
      <c r="O30" s="12"/>
      <c r="P30" s="12"/>
      <c r="Q30" s="12"/>
      <c r="R30" s="13"/>
      <c r="S30" s="13"/>
      <c r="T30" s="13"/>
      <c r="U30" s="13"/>
      <c r="V30" s="13"/>
      <c r="W30" s="13"/>
      <c r="X30" s="13"/>
      <c r="Y30" s="14"/>
      <c r="Z30" s="6"/>
      <c r="AA30" s="6"/>
      <c r="AB30" s="6"/>
      <c r="AC30" s="6"/>
      <c r="AD30" s="6"/>
      <c r="AE30" s="6"/>
    </row>
    <row r="31" spans="1:31" s="15" customFormat="1" ht="15.6" customHeight="1" x14ac:dyDescent="0.3">
      <c r="A31" s="6"/>
      <c r="B31" s="22"/>
      <c r="C31" s="388"/>
      <c r="D31" s="382"/>
      <c r="E31" s="432" t="s">
        <v>436</v>
      </c>
      <c r="F31" s="432"/>
      <c r="G31" s="432"/>
      <c r="H31" s="432"/>
      <c r="I31" s="432"/>
      <c r="J31" s="432"/>
      <c r="K31" s="432"/>
      <c r="L31" s="432"/>
      <c r="M31" s="28"/>
      <c r="N31" s="12"/>
      <c r="O31" s="12"/>
      <c r="P31" s="12"/>
      <c r="Q31" s="12"/>
      <c r="R31" s="13"/>
      <c r="S31" s="13"/>
      <c r="T31" s="13"/>
      <c r="U31" s="13"/>
      <c r="V31" s="13"/>
      <c r="W31" s="13"/>
      <c r="X31" s="13"/>
      <c r="Y31" s="14"/>
      <c r="Z31" s="6"/>
      <c r="AA31" s="6"/>
      <c r="AB31" s="6"/>
      <c r="AC31" s="6"/>
      <c r="AD31" s="6"/>
      <c r="AE31" s="6"/>
    </row>
    <row r="32" spans="1:31" s="15" customFormat="1" ht="15.6" customHeight="1" x14ac:dyDescent="0.3">
      <c r="A32" s="6"/>
      <c r="B32" s="22"/>
      <c r="C32" s="388"/>
      <c r="D32" s="382"/>
      <c r="E32" s="432" t="s">
        <v>435</v>
      </c>
      <c r="F32" s="432"/>
      <c r="G32" s="432"/>
      <c r="H32" s="432"/>
      <c r="I32" s="432"/>
      <c r="J32" s="432"/>
      <c r="K32" s="432"/>
      <c r="L32" s="432"/>
      <c r="M32" s="28"/>
      <c r="N32" s="12"/>
      <c r="O32" s="12"/>
      <c r="P32" s="12"/>
      <c r="Q32" s="12"/>
      <c r="R32" s="13"/>
      <c r="S32" s="13"/>
      <c r="T32" s="13"/>
      <c r="U32" s="13"/>
      <c r="V32" s="13"/>
      <c r="W32" s="13"/>
      <c r="X32" s="13"/>
      <c r="Y32" s="14"/>
      <c r="Z32" s="6"/>
      <c r="AA32" s="6"/>
      <c r="AB32" s="6"/>
      <c r="AC32" s="6"/>
      <c r="AD32" s="6"/>
      <c r="AE32" s="6"/>
    </row>
    <row r="33" spans="1:31" s="15" customFormat="1" ht="8.1" customHeight="1" x14ac:dyDescent="0.25">
      <c r="A33" s="6"/>
      <c r="B33" s="22"/>
      <c r="C33" s="388"/>
      <c r="D33" s="257"/>
      <c r="E33" s="257"/>
      <c r="F33" s="257"/>
      <c r="G33" s="257"/>
      <c r="H33" s="257"/>
      <c r="I33" s="257"/>
      <c r="J33" s="257"/>
      <c r="K33" s="257"/>
      <c r="L33" s="257"/>
      <c r="M33" s="28"/>
      <c r="N33" s="12"/>
      <c r="O33" s="12"/>
      <c r="P33" s="12"/>
      <c r="Q33" s="12"/>
      <c r="R33" s="13"/>
      <c r="S33" s="13"/>
      <c r="T33" s="13"/>
      <c r="U33" s="13"/>
      <c r="V33" s="13"/>
      <c r="W33" s="13"/>
      <c r="X33" s="13"/>
      <c r="Y33" s="14"/>
      <c r="Z33" s="6"/>
      <c r="AA33" s="6"/>
      <c r="AB33" s="6"/>
      <c r="AC33" s="6"/>
      <c r="AD33" s="6"/>
      <c r="AE33" s="6"/>
    </row>
    <row r="34" spans="1:31" s="15" customFormat="1" ht="15.6" customHeight="1" x14ac:dyDescent="0.25">
      <c r="A34" s="6"/>
      <c r="B34" s="22"/>
      <c r="C34" s="388" t="s">
        <v>39</v>
      </c>
      <c r="D34" s="433" t="s">
        <v>421</v>
      </c>
      <c r="E34" s="433"/>
      <c r="F34" s="433"/>
      <c r="G34" s="433"/>
      <c r="H34" s="433"/>
      <c r="I34" s="433"/>
      <c r="J34" s="433"/>
      <c r="K34" s="433"/>
      <c r="L34" s="433"/>
      <c r="M34" s="28"/>
      <c r="N34" s="12"/>
      <c r="O34" s="12"/>
      <c r="P34" s="12"/>
      <c r="Q34" s="12"/>
      <c r="R34" s="13"/>
      <c r="S34" s="13"/>
      <c r="T34" s="13"/>
      <c r="U34" s="13"/>
      <c r="V34" s="13"/>
      <c r="W34" s="13"/>
      <c r="X34" s="13"/>
      <c r="Y34" s="14"/>
      <c r="Z34" s="6"/>
      <c r="AA34" s="6"/>
      <c r="AB34" s="6"/>
      <c r="AC34" s="6"/>
      <c r="AD34" s="6"/>
      <c r="AE34" s="6"/>
    </row>
    <row r="35" spans="1:31" s="15" customFormat="1" ht="15.6" customHeight="1" x14ac:dyDescent="0.25">
      <c r="A35" s="6"/>
      <c r="B35" s="22"/>
      <c r="C35" s="388"/>
      <c r="D35" s="255" t="s">
        <v>106</v>
      </c>
      <c r="E35" s="432" t="s">
        <v>430</v>
      </c>
      <c r="F35" s="432"/>
      <c r="G35" s="432"/>
      <c r="H35" s="432"/>
      <c r="I35" s="432"/>
      <c r="J35" s="432"/>
      <c r="K35" s="432"/>
      <c r="L35" s="432"/>
      <c r="M35" s="28"/>
      <c r="N35" s="12"/>
      <c r="O35" s="12"/>
      <c r="P35" s="12"/>
      <c r="Q35" s="12"/>
      <c r="R35" s="13"/>
      <c r="S35" s="13"/>
      <c r="T35" s="13"/>
      <c r="U35" s="13"/>
      <c r="V35" s="13"/>
      <c r="W35" s="13"/>
      <c r="X35" s="13"/>
      <c r="Y35" s="14"/>
      <c r="Z35" s="6"/>
      <c r="AA35" s="6"/>
      <c r="AB35" s="6"/>
      <c r="AC35" s="6"/>
      <c r="AD35" s="6"/>
      <c r="AE35" s="6"/>
    </row>
    <row r="36" spans="1:31" s="15" customFormat="1" ht="15.6" customHeight="1" x14ac:dyDescent="0.3">
      <c r="A36" s="6"/>
      <c r="B36" s="22"/>
      <c r="C36" s="388"/>
      <c r="D36" s="382" t="s">
        <v>107</v>
      </c>
      <c r="E36" s="432" t="s">
        <v>431</v>
      </c>
      <c r="F36" s="432"/>
      <c r="G36" s="432"/>
      <c r="H36" s="432"/>
      <c r="I36" s="432"/>
      <c r="J36" s="432"/>
      <c r="K36" s="432"/>
      <c r="L36" s="432"/>
      <c r="M36" s="28"/>
      <c r="N36" s="12"/>
      <c r="O36" s="12"/>
      <c r="P36" s="12"/>
      <c r="Q36" s="12"/>
      <c r="R36" s="13"/>
      <c r="S36" s="13"/>
      <c r="T36" s="13"/>
      <c r="U36" s="13"/>
      <c r="V36" s="13"/>
      <c r="W36" s="13"/>
      <c r="X36" s="13"/>
      <c r="Y36" s="14"/>
      <c r="Z36" s="6"/>
      <c r="AA36" s="6"/>
      <c r="AB36" s="6"/>
      <c r="AC36" s="6"/>
      <c r="AD36" s="6"/>
      <c r="AE36" s="6"/>
    </row>
    <row r="37" spans="1:31" s="15" customFormat="1" ht="15.6" customHeight="1" x14ac:dyDescent="0.3">
      <c r="A37" s="6"/>
      <c r="B37" s="22"/>
      <c r="C37" s="388"/>
      <c r="D37" s="382"/>
      <c r="E37" s="431" t="s">
        <v>432</v>
      </c>
      <c r="F37" s="431"/>
      <c r="G37" s="431"/>
      <c r="H37" s="431"/>
      <c r="I37" s="431"/>
      <c r="J37" s="431"/>
      <c r="K37" s="431"/>
      <c r="L37" s="386"/>
      <c r="M37" s="28"/>
      <c r="N37" s="12"/>
      <c r="O37" s="12"/>
      <c r="P37" s="12"/>
      <c r="Q37" s="12"/>
      <c r="R37" s="13"/>
      <c r="S37" s="13"/>
      <c r="T37" s="13"/>
      <c r="U37" s="13"/>
      <c r="V37" s="13"/>
      <c r="W37" s="13"/>
      <c r="X37" s="13"/>
      <c r="Y37" s="14"/>
      <c r="Z37" s="6"/>
      <c r="AA37" s="6"/>
      <c r="AB37" s="6"/>
      <c r="AC37" s="6"/>
      <c r="AD37" s="6"/>
      <c r="AE37" s="6"/>
    </row>
    <row r="38" spans="1:31" s="15" customFormat="1" ht="15.6" customHeight="1" x14ac:dyDescent="0.3">
      <c r="A38" s="6"/>
      <c r="B38" s="22"/>
      <c r="C38" s="388"/>
      <c r="D38" s="382"/>
      <c r="E38" s="431" t="s">
        <v>433</v>
      </c>
      <c r="F38" s="431"/>
      <c r="G38" s="431"/>
      <c r="H38" s="431"/>
      <c r="I38" s="431"/>
      <c r="J38" s="431"/>
      <c r="K38" s="431"/>
      <c r="L38" s="431"/>
      <c r="M38" s="28"/>
      <c r="N38" s="12"/>
      <c r="O38" s="12"/>
      <c r="P38" s="12"/>
      <c r="Q38" s="12"/>
      <c r="R38" s="13"/>
      <c r="S38" s="13"/>
      <c r="T38" s="13"/>
      <c r="U38" s="13"/>
      <c r="V38" s="13"/>
      <c r="W38" s="13"/>
      <c r="X38" s="13"/>
      <c r="Y38" s="14"/>
      <c r="Z38" s="6"/>
      <c r="AA38" s="6"/>
      <c r="AB38" s="6"/>
      <c r="AC38" s="6"/>
      <c r="AD38" s="6"/>
      <c r="AE38" s="6"/>
    </row>
    <row r="39" spans="1:31" s="15" customFormat="1" ht="8.1" customHeight="1" x14ac:dyDescent="0.25">
      <c r="A39" s="6"/>
      <c r="B39" s="22"/>
      <c r="C39" s="388"/>
      <c r="D39" s="387"/>
      <c r="E39" s="387"/>
      <c r="F39" s="387"/>
      <c r="G39" s="387"/>
      <c r="H39" s="387"/>
      <c r="I39" s="387"/>
      <c r="J39" s="387"/>
      <c r="K39" s="387"/>
      <c r="L39" s="387"/>
      <c r="M39" s="28"/>
      <c r="N39" s="12"/>
      <c r="O39" s="12"/>
      <c r="P39" s="12"/>
      <c r="Q39" s="12"/>
      <c r="R39" s="13"/>
      <c r="S39" s="13"/>
      <c r="T39" s="13"/>
      <c r="U39" s="13"/>
      <c r="V39" s="13"/>
      <c r="W39" s="13"/>
      <c r="X39" s="13"/>
      <c r="Y39" s="14"/>
      <c r="Z39" s="6"/>
      <c r="AA39" s="6"/>
      <c r="AB39" s="6"/>
      <c r="AC39" s="6"/>
      <c r="AD39" s="6"/>
      <c r="AE39" s="6"/>
    </row>
    <row r="40" spans="1:31" s="15" customFormat="1" ht="15.6" customHeight="1" x14ac:dyDescent="0.3">
      <c r="A40" s="6"/>
      <c r="B40" s="22"/>
      <c r="C40" s="388" t="s">
        <v>40</v>
      </c>
      <c r="D40" s="431" t="s">
        <v>480</v>
      </c>
      <c r="E40" s="431"/>
      <c r="F40" s="431"/>
      <c r="G40" s="431"/>
      <c r="H40" s="431"/>
      <c r="I40" s="431"/>
      <c r="J40" s="431"/>
      <c r="K40" s="431"/>
      <c r="L40" s="431"/>
      <c r="M40" s="28"/>
      <c r="N40" s="12"/>
      <c r="O40" s="12"/>
      <c r="P40" s="12"/>
      <c r="Q40" s="12"/>
      <c r="R40" s="13"/>
      <c r="S40" s="13"/>
      <c r="T40" s="13"/>
      <c r="U40" s="13"/>
      <c r="V40" s="13"/>
      <c r="W40" s="13"/>
      <c r="X40" s="13"/>
      <c r="Y40" s="14"/>
      <c r="Z40" s="6"/>
      <c r="AA40" s="6"/>
      <c r="AB40" s="6"/>
      <c r="AC40" s="6"/>
      <c r="AD40" s="6"/>
      <c r="AE40" s="6"/>
    </row>
    <row r="41" spans="1:31" s="15" customFormat="1" ht="15.6" customHeight="1" x14ac:dyDescent="0.3">
      <c r="A41" s="6"/>
      <c r="B41" s="22"/>
      <c r="C41" s="388"/>
      <c r="D41" s="431" t="s">
        <v>481</v>
      </c>
      <c r="E41" s="431"/>
      <c r="F41" s="431"/>
      <c r="G41" s="431"/>
      <c r="H41" s="431"/>
      <c r="I41" s="431"/>
      <c r="J41" s="431"/>
      <c r="K41" s="431"/>
      <c r="L41" s="431"/>
      <c r="M41" s="28"/>
      <c r="N41" s="12"/>
      <c r="O41" s="12"/>
      <c r="P41" s="12"/>
      <c r="Q41" s="12"/>
      <c r="R41" s="13"/>
      <c r="S41" s="13"/>
      <c r="T41" s="13"/>
      <c r="U41" s="13"/>
      <c r="V41" s="13"/>
      <c r="W41" s="13"/>
      <c r="X41" s="13"/>
      <c r="Y41" s="14"/>
      <c r="Z41" s="6"/>
      <c r="AA41" s="6"/>
      <c r="AB41" s="6"/>
      <c r="AC41" s="6"/>
      <c r="AD41" s="6"/>
      <c r="AE41" s="6"/>
    </row>
    <row r="42" spans="1:31" s="15" customFormat="1" ht="15.6" customHeight="1" x14ac:dyDescent="0.3">
      <c r="A42" s="6"/>
      <c r="B42" s="22"/>
      <c r="C42" s="388"/>
      <c r="D42" s="431" t="s">
        <v>475</v>
      </c>
      <c r="E42" s="431"/>
      <c r="F42" s="431"/>
      <c r="G42" s="431"/>
      <c r="H42" s="431"/>
      <c r="I42" s="429" t="s">
        <v>479</v>
      </c>
      <c r="J42" s="429"/>
      <c r="K42" s="429"/>
      <c r="L42" s="382"/>
      <c r="M42" s="28"/>
      <c r="N42" s="12"/>
      <c r="O42" s="431"/>
      <c r="P42" s="431"/>
      <c r="Q42" s="431"/>
      <c r="R42" s="431"/>
      <c r="S42" s="431"/>
      <c r="T42" s="431"/>
      <c r="U42" s="431"/>
      <c r="V42" s="431"/>
      <c r="W42" s="431"/>
      <c r="X42" s="13"/>
      <c r="Y42" s="14"/>
      <c r="Z42" s="6"/>
      <c r="AA42" s="6"/>
      <c r="AB42" s="6"/>
      <c r="AC42" s="6"/>
      <c r="AD42" s="6"/>
      <c r="AE42" s="6"/>
    </row>
    <row r="43" spans="1:31" s="15" customFormat="1" ht="15.6" customHeight="1" x14ac:dyDescent="0.3">
      <c r="A43" s="6"/>
      <c r="B43" s="22"/>
      <c r="C43" s="388"/>
      <c r="D43" s="431" t="s">
        <v>476</v>
      </c>
      <c r="E43" s="431"/>
      <c r="F43" s="431"/>
      <c r="G43" s="431"/>
      <c r="H43" s="431"/>
      <c r="I43" s="429" t="s">
        <v>478</v>
      </c>
      <c r="J43" s="429"/>
      <c r="K43" s="429"/>
      <c r="L43" s="382"/>
      <c r="M43" s="28"/>
      <c r="N43" s="12"/>
      <c r="O43" s="431"/>
      <c r="P43" s="431"/>
      <c r="Q43" s="431"/>
      <c r="R43" s="431"/>
      <c r="S43" s="431"/>
      <c r="T43" s="431"/>
      <c r="U43" s="431"/>
      <c r="V43" s="431"/>
      <c r="W43" s="431"/>
      <c r="X43" s="13"/>
      <c r="Y43" s="14"/>
      <c r="Z43" s="6"/>
      <c r="AA43" s="6"/>
      <c r="AB43" s="6"/>
      <c r="AC43" s="6"/>
      <c r="AD43" s="6"/>
      <c r="AE43" s="6"/>
    </row>
    <row r="44" spans="1:31" s="15" customFormat="1" ht="15.6" customHeight="1" x14ac:dyDescent="0.3">
      <c r="A44" s="6"/>
      <c r="B44" s="22"/>
      <c r="C44" s="388"/>
      <c r="D44" s="382"/>
      <c r="E44" s="382"/>
      <c r="F44" s="382"/>
      <c r="G44" s="382"/>
      <c r="H44" s="382"/>
      <c r="I44" s="429" t="s">
        <v>477</v>
      </c>
      <c r="J44" s="429"/>
      <c r="K44" s="429"/>
      <c r="L44" s="382"/>
      <c r="M44" s="28"/>
      <c r="N44" s="12"/>
      <c r="O44" s="431"/>
      <c r="P44" s="431"/>
      <c r="Q44" s="431"/>
      <c r="R44" s="431"/>
      <c r="S44" s="431"/>
      <c r="T44" s="431"/>
      <c r="U44" s="431"/>
      <c r="V44" s="431"/>
      <c r="W44" s="431"/>
      <c r="X44" s="13"/>
      <c r="Y44" s="14"/>
      <c r="Z44" s="6"/>
      <c r="AA44" s="6"/>
      <c r="AB44" s="6"/>
      <c r="AC44" s="6"/>
      <c r="AD44" s="6"/>
      <c r="AE44" s="6"/>
    </row>
    <row r="45" spans="1:31" s="15" customFormat="1" ht="8.1" customHeight="1" x14ac:dyDescent="0.25">
      <c r="A45" s="6"/>
      <c r="B45" s="22"/>
      <c r="C45" s="388"/>
      <c r="D45" s="387"/>
      <c r="E45" s="387"/>
      <c r="F45" s="387"/>
      <c r="G45" s="387"/>
      <c r="H45" s="387"/>
      <c r="I45" s="387"/>
      <c r="J45" s="387"/>
      <c r="K45" s="387"/>
      <c r="L45" s="387"/>
      <c r="M45" s="28"/>
      <c r="N45" s="12"/>
      <c r="O45" s="12"/>
      <c r="P45" s="12"/>
      <c r="Q45" s="12"/>
      <c r="R45" s="13"/>
      <c r="S45" s="13"/>
      <c r="T45" s="13"/>
      <c r="U45" s="13"/>
      <c r="V45" s="13"/>
      <c r="W45" s="13"/>
      <c r="X45" s="13"/>
      <c r="Y45" s="14"/>
      <c r="Z45" s="6"/>
      <c r="AA45" s="6"/>
      <c r="AB45" s="6"/>
      <c r="AC45" s="6"/>
      <c r="AD45" s="6"/>
      <c r="AE45" s="6"/>
    </row>
    <row r="46" spans="1:31" s="15" customFormat="1" ht="8.1" customHeight="1" x14ac:dyDescent="0.25">
      <c r="A46" s="6"/>
      <c r="B46" s="22"/>
      <c r="C46" s="388"/>
      <c r="D46" s="397"/>
      <c r="E46" s="397"/>
      <c r="F46" s="397"/>
      <c r="G46" s="397"/>
      <c r="H46" s="397"/>
      <c r="I46" s="397"/>
      <c r="J46" s="397"/>
      <c r="K46" s="397"/>
      <c r="L46" s="397"/>
      <c r="M46" s="28"/>
      <c r="N46" s="12"/>
      <c r="O46" s="12"/>
      <c r="P46" s="12"/>
      <c r="Q46" s="12"/>
      <c r="R46" s="13"/>
      <c r="S46" s="13"/>
      <c r="T46" s="13"/>
      <c r="U46" s="13"/>
      <c r="V46" s="13"/>
      <c r="W46" s="13"/>
      <c r="X46" s="13"/>
      <c r="Y46" s="14"/>
      <c r="Z46" s="6"/>
      <c r="AA46" s="6"/>
      <c r="AB46" s="6"/>
      <c r="AC46" s="6"/>
      <c r="AD46" s="6"/>
      <c r="AE46" s="6"/>
    </row>
    <row r="47" spans="1:31" s="15" customFormat="1" ht="8.1" customHeight="1" thickBot="1" x14ac:dyDescent="0.3">
      <c r="A47" s="6"/>
      <c r="B47" s="41"/>
      <c r="C47" s="407"/>
      <c r="D47" s="408"/>
      <c r="E47" s="408"/>
      <c r="F47" s="408"/>
      <c r="G47" s="408"/>
      <c r="H47" s="408"/>
      <c r="I47" s="408"/>
      <c r="J47" s="408"/>
      <c r="K47" s="408"/>
      <c r="L47" s="408"/>
      <c r="M47" s="409"/>
      <c r="N47" s="12"/>
      <c r="O47" s="12"/>
      <c r="P47" s="12"/>
      <c r="Q47" s="12"/>
      <c r="R47" s="13"/>
      <c r="S47" s="13"/>
      <c r="T47" s="13"/>
      <c r="U47" s="13"/>
      <c r="V47" s="13"/>
      <c r="W47" s="13"/>
      <c r="X47" s="13"/>
      <c r="Y47" s="14"/>
      <c r="Z47" s="6"/>
      <c r="AA47" s="6"/>
      <c r="AB47" s="6"/>
      <c r="AC47" s="6"/>
      <c r="AD47" s="6"/>
      <c r="AE47" s="6"/>
    </row>
    <row r="48" spans="1:31" s="15" customFormat="1" ht="8.1" customHeight="1" thickTop="1" x14ac:dyDescent="0.25">
      <c r="A48" s="6"/>
      <c r="B48" s="6"/>
      <c r="C48" s="388"/>
      <c r="D48" s="397"/>
      <c r="E48" s="397"/>
      <c r="F48" s="397"/>
      <c r="G48" s="397"/>
      <c r="H48" s="397"/>
      <c r="I48" s="397"/>
      <c r="J48" s="397"/>
      <c r="K48" s="397"/>
      <c r="L48" s="397"/>
      <c r="M48" s="406"/>
      <c r="N48" s="12"/>
      <c r="O48" s="12"/>
      <c r="P48" s="12"/>
      <c r="Q48" s="12"/>
      <c r="R48" s="13"/>
      <c r="S48" s="13"/>
      <c r="T48" s="13"/>
      <c r="U48" s="13"/>
      <c r="V48" s="13"/>
      <c r="W48" s="13"/>
      <c r="X48" s="13"/>
      <c r="Y48" s="14"/>
      <c r="Z48" s="6"/>
      <c r="AA48" s="6"/>
      <c r="AB48" s="6"/>
      <c r="AC48" s="6"/>
      <c r="AD48" s="6"/>
      <c r="AE48" s="6"/>
    </row>
    <row r="49" spans="1:31" s="15" customFormat="1" ht="8.1" customHeight="1" x14ac:dyDescent="0.25">
      <c r="A49" s="6"/>
      <c r="B49" s="6"/>
      <c r="C49" s="388"/>
      <c r="D49" s="397"/>
      <c r="E49" s="397"/>
      <c r="F49" s="397"/>
      <c r="G49" s="397"/>
      <c r="H49" s="397"/>
      <c r="I49" s="397"/>
      <c r="J49" s="397"/>
      <c r="K49" s="397"/>
      <c r="L49" s="397"/>
      <c r="M49" s="406"/>
      <c r="N49" s="12"/>
      <c r="O49" s="12"/>
      <c r="P49" s="12"/>
      <c r="Q49" s="12"/>
      <c r="R49" s="13"/>
      <c r="S49" s="13"/>
      <c r="T49" s="13"/>
      <c r="U49" s="13"/>
      <c r="V49" s="13"/>
      <c r="W49" s="13"/>
      <c r="X49" s="13"/>
      <c r="Y49" s="14"/>
      <c r="Z49" s="6"/>
      <c r="AA49" s="6"/>
      <c r="AB49" s="6"/>
      <c r="AC49" s="6"/>
      <c r="AD49" s="6"/>
      <c r="AE49" s="6"/>
    </row>
    <row r="50" spans="1:31" s="15" customFormat="1" ht="8.1" customHeight="1" x14ac:dyDescent="0.25">
      <c r="A50" s="6"/>
      <c r="B50" s="6"/>
      <c r="C50" s="388"/>
      <c r="D50" s="397"/>
      <c r="E50" s="397"/>
      <c r="F50" s="397"/>
      <c r="G50" s="397"/>
      <c r="H50" s="397"/>
      <c r="I50" s="397"/>
      <c r="J50" s="397"/>
      <c r="K50" s="397"/>
      <c r="L50" s="397"/>
      <c r="M50" s="406"/>
      <c r="N50" s="12"/>
      <c r="O50" s="12"/>
      <c r="P50" s="12"/>
      <c r="Q50" s="12"/>
      <c r="R50" s="13"/>
      <c r="S50" s="13"/>
      <c r="T50" s="13"/>
      <c r="U50" s="13"/>
      <c r="V50" s="13"/>
      <c r="W50" s="13"/>
      <c r="X50" s="13"/>
      <c r="Y50" s="14"/>
      <c r="Z50" s="6"/>
      <c r="AA50" s="6"/>
      <c r="AB50" s="6"/>
      <c r="AC50" s="6"/>
      <c r="AD50" s="6"/>
      <c r="AE50" s="6"/>
    </row>
    <row r="51" spans="1:31" s="15" customFormat="1" ht="8.1" customHeight="1" x14ac:dyDescent="0.25">
      <c r="A51" s="6"/>
      <c r="B51" s="6"/>
      <c r="C51" s="388"/>
      <c r="D51" s="397"/>
      <c r="E51" s="397"/>
      <c r="F51" s="397"/>
      <c r="G51" s="397"/>
      <c r="H51" s="397"/>
      <c r="I51" s="397"/>
      <c r="J51" s="397"/>
      <c r="K51" s="397"/>
      <c r="L51" s="397"/>
      <c r="M51" s="406"/>
      <c r="N51" s="12"/>
      <c r="O51" s="12"/>
      <c r="P51" s="12"/>
      <c r="Q51" s="12"/>
      <c r="R51" s="13"/>
      <c r="S51" s="13"/>
      <c r="T51" s="13"/>
      <c r="U51" s="13"/>
      <c r="V51" s="13"/>
      <c r="W51" s="13"/>
      <c r="X51" s="13"/>
      <c r="Y51" s="14"/>
      <c r="Z51" s="6"/>
      <c r="AA51" s="6"/>
      <c r="AB51" s="6"/>
      <c r="AC51" s="6"/>
      <c r="AD51" s="6"/>
      <c r="AE51" s="6"/>
    </row>
    <row r="52" spans="1:31" s="15" customFormat="1" ht="8.1" customHeight="1" x14ac:dyDescent="0.25">
      <c r="A52" s="6"/>
      <c r="B52" s="6"/>
      <c r="C52" s="388"/>
      <c r="D52" s="397"/>
      <c r="E52" s="397"/>
      <c r="F52" s="397"/>
      <c r="G52" s="397"/>
      <c r="H52" s="397"/>
      <c r="I52" s="397"/>
      <c r="J52" s="397"/>
      <c r="K52" s="397"/>
      <c r="L52" s="397"/>
      <c r="M52" s="406"/>
      <c r="N52" s="12"/>
      <c r="O52" s="12"/>
      <c r="P52" s="12"/>
      <c r="Q52" s="12"/>
      <c r="R52" s="13"/>
      <c r="S52" s="13"/>
      <c r="T52" s="13"/>
      <c r="U52" s="13"/>
      <c r="V52" s="13"/>
      <c r="W52" s="13"/>
      <c r="X52" s="13"/>
      <c r="Y52" s="14"/>
      <c r="Z52" s="6"/>
      <c r="AA52" s="6"/>
      <c r="AB52" s="6"/>
      <c r="AC52" s="6"/>
      <c r="AD52" s="6"/>
      <c r="AE52" s="6"/>
    </row>
    <row r="53" spans="1:31" s="15" customFormat="1" ht="8.1" customHeight="1" x14ac:dyDescent="0.25">
      <c r="A53" s="6"/>
      <c r="B53" s="6"/>
      <c r="C53" s="388"/>
      <c r="D53" s="397"/>
      <c r="E53" s="397"/>
      <c r="F53" s="397"/>
      <c r="G53" s="397"/>
      <c r="H53" s="397"/>
      <c r="I53" s="397"/>
      <c r="J53" s="397"/>
      <c r="K53" s="397"/>
      <c r="L53" s="397"/>
      <c r="M53" s="406"/>
      <c r="N53" s="12"/>
      <c r="O53" s="12"/>
      <c r="P53" s="12"/>
      <c r="Q53" s="12"/>
      <c r="R53" s="13"/>
      <c r="S53" s="13"/>
      <c r="T53" s="13"/>
      <c r="U53" s="13"/>
      <c r="V53" s="13"/>
      <c r="W53" s="13"/>
      <c r="X53" s="13"/>
      <c r="Y53" s="14"/>
      <c r="Z53" s="6"/>
      <c r="AA53" s="6"/>
      <c r="AB53" s="6"/>
      <c r="AC53" s="6"/>
      <c r="AD53" s="6"/>
      <c r="AE53" s="6"/>
    </row>
    <row r="54" spans="1:31" s="15" customFormat="1" ht="33.75" customHeight="1" x14ac:dyDescent="0.25">
      <c r="A54" s="6"/>
      <c r="B54" s="6"/>
      <c r="C54" s="388"/>
      <c r="D54" s="397"/>
      <c r="E54" s="397"/>
      <c r="F54" s="397"/>
      <c r="G54" s="397"/>
      <c r="H54" s="397"/>
      <c r="I54" s="397"/>
      <c r="J54" s="397"/>
      <c r="K54" s="397"/>
      <c r="L54" s="397"/>
      <c r="M54" s="406"/>
      <c r="N54" s="12"/>
      <c r="O54" s="12"/>
      <c r="P54" s="12"/>
      <c r="Q54" s="12"/>
      <c r="R54" s="13"/>
      <c r="S54" s="13"/>
      <c r="T54" s="13"/>
      <c r="U54" s="13"/>
      <c r="V54" s="13"/>
      <c r="W54" s="13"/>
      <c r="X54" s="13"/>
      <c r="Y54" s="14"/>
      <c r="Z54" s="6"/>
      <c r="AA54" s="6"/>
      <c r="AB54" s="6"/>
      <c r="AC54" s="6"/>
      <c r="AD54" s="6"/>
      <c r="AE54" s="6"/>
    </row>
    <row r="55" spans="1:31" s="15" customFormat="1" ht="8.1" customHeight="1" thickBot="1" x14ac:dyDescent="0.3">
      <c r="A55" s="6"/>
      <c r="B55" s="6"/>
      <c r="C55" s="388"/>
      <c r="D55" s="397"/>
      <c r="E55" s="397"/>
      <c r="F55" s="397"/>
      <c r="G55" s="397"/>
      <c r="H55" s="397"/>
      <c r="I55" s="397"/>
      <c r="J55" s="397"/>
      <c r="K55" s="397"/>
      <c r="L55" s="397"/>
      <c r="M55" s="406"/>
      <c r="N55" s="12"/>
      <c r="O55" s="12"/>
      <c r="P55" s="12"/>
      <c r="Q55" s="12"/>
      <c r="R55" s="13"/>
      <c r="S55" s="13"/>
      <c r="T55" s="13"/>
      <c r="U55" s="13"/>
      <c r="V55" s="13"/>
      <c r="W55" s="13"/>
      <c r="X55" s="13"/>
      <c r="Y55" s="14"/>
      <c r="Z55" s="6"/>
      <c r="AA55" s="6"/>
      <c r="AB55" s="6"/>
      <c r="AC55" s="6"/>
      <c r="AD55" s="6"/>
      <c r="AE55" s="6"/>
    </row>
    <row r="56" spans="1:31" s="15" customFormat="1" ht="21" customHeight="1" thickTop="1" x14ac:dyDescent="0.25">
      <c r="A56" s="6"/>
      <c r="B56" s="16"/>
      <c r="C56" s="410"/>
      <c r="D56" s="411"/>
      <c r="E56" s="411"/>
      <c r="F56" s="411"/>
      <c r="G56" s="411"/>
      <c r="H56" s="411"/>
      <c r="I56" s="411"/>
      <c r="J56" s="411"/>
      <c r="K56" s="411"/>
      <c r="L56" s="411"/>
      <c r="M56" s="412"/>
      <c r="N56" s="12"/>
      <c r="O56" s="12"/>
      <c r="P56" s="12"/>
      <c r="Q56" s="12"/>
      <c r="R56" s="13"/>
      <c r="S56" s="13"/>
      <c r="T56" s="13"/>
      <c r="U56" s="13"/>
      <c r="V56" s="13"/>
      <c r="W56" s="13"/>
      <c r="X56" s="13"/>
      <c r="Y56" s="14"/>
      <c r="Z56" s="6"/>
      <c r="AA56" s="6"/>
      <c r="AB56" s="6"/>
      <c r="AC56" s="6"/>
      <c r="AD56" s="6"/>
      <c r="AE56" s="6"/>
    </row>
    <row r="57" spans="1:31" s="15" customFormat="1" ht="45.75" customHeight="1" x14ac:dyDescent="0.3">
      <c r="A57" s="426"/>
      <c r="B57" s="22"/>
      <c r="C57" s="428" t="s">
        <v>126</v>
      </c>
      <c r="D57" s="430" t="s">
        <v>483</v>
      </c>
      <c r="E57" s="430"/>
      <c r="F57" s="430"/>
      <c r="G57" s="430"/>
      <c r="H57" s="430"/>
      <c r="I57" s="430"/>
      <c r="J57" s="430"/>
      <c r="K57" s="430"/>
      <c r="L57" s="430"/>
      <c r="M57" s="28"/>
      <c r="N57" s="12"/>
      <c r="O57" s="12"/>
      <c r="P57" s="12"/>
      <c r="Q57" s="12"/>
      <c r="R57" s="13"/>
      <c r="S57" s="13"/>
      <c r="T57" s="13"/>
      <c r="U57" s="13"/>
      <c r="V57" s="13"/>
      <c r="W57" s="13"/>
      <c r="X57" s="13"/>
      <c r="Y57" s="14"/>
      <c r="Z57" s="6"/>
      <c r="AA57" s="6"/>
      <c r="AB57" s="6"/>
      <c r="AC57" s="6"/>
      <c r="AD57" s="6"/>
      <c r="AE57" s="6"/>
    </row>
    <row r="58" spans="1:31" s="15" customFormat="1" ht="7.5" customHeight="1" x14ac:dyDescent="0.25">
      <c r="A58" s="6"/>
      <c r="B58" s="22"/>
      <c r="C58" s="388"/>
      <c r="D58" s="427" t="s">
        <v>482</v>
      </c>
      <c r="E58" s="387"/>
      <c r="F58" s="387"/>
      <c r="G58" s="387"/>
      <c r="H58" s="387"/>
      <c r="I58" s="387"/>
      <c r="J58" s="387"/>
      <c r="K58" s="387"/>
      <c r="L58" s="387"/>
      <c r="M58" s="28"/>
      <c r="N58" s="12"/>
      <c r="O58" s="12"/>
      <c r="P58" s="12"/>
      <c r="Q58" s="12"/>
      <c r="R58" s="13"/>
      <c r="S58" s="13"/>
      <c r="T58" s="13"/>
      <c r="U58" s="13"/>
      <c r="V58" s="13"/>
      <c r="W58" s="13"/>
      <c r="X58" s="13"/>
      <c r="Y58" s="14"/>
      <c r="Z58" s="6"/>
      <c r="AA58" s="6"/>
      <c r="AB58" s="6"/>
      <c r="AC58" s="6"/>
      <c r="AD58" s="6"/>
      <c r="AE58" s="6"/>
    </row>
    <row r="59" spans="1:31" s="15" customFormat="1" ht="15.6" customHeight="1" x14ac:dyDescent="0.25">
      <c r="A59" s="6"/>
      <c r="B59" s="22"/>
      <c r="C59" s="388" t="s">
        <v>128</v>
      </c>
      <c r="D59" s="33" t="s">
        <v>25</v>
      </c>
      <c r="E59" s="33"/>
      <c r="F59" s="33"/>
      <c r="G59" s="33"/>
      <c r="H59" s="33"/>
      <c r="I59" s="33"/>
      <c r="J59" s="33"/>
      <c r="K59" s="33"/>
      <c r="L59" s="33"/>
      <c r="M59" s="28"/>
      <c r="N59" s="12"/>
      <c r="O59" s="12"/>
      <c r="P59" s="12"/>
      <c r="Q59" s="12"/>
      <c r="R59" s="13"/>
      <c r="S59" s="13"/>
      <c r="T59" s="13"/>
      <c r="U59" s="13"/>
      <c r="V59" s="13"/>
      <c r="W59" s="13"/>
      <c r="X59" s="13"/>
      <c r="Y59" s="14"/>
      <c r="Z59" s="6"/>
      <c r="AA59" s="6"/>
      <c r="AB59" s="6"/>
      <c r="AC59" s="6"/>
      <c r="AD59" s="6"/>
      <c r="AE59" s="6"/>
    </row>
    <row r="60" spans="1:31" s="15" customFormat="1" ht="15.6" customHeight="1" x14ac:dyDescent="0.25">
      <c r="A60" s="6"/>
      <c r="B60" s="22"/>
      <c r="C60" s="388"/>
      <c r="D60" s="33" t="s">
        <v>428</v>
      </c>
      <c r="E60" s="33"/>
      <c r="F60" s="33"/>
      <c r="G60" s="33"/>
      <c r="H60" s="33"/>
      <c r="I60" s="33"/>
      <c r="J60" s="33"/>
      <c r="K60" s="33"/>
      <c r="L60" s="33"/>
      <c r="M60" s="28"/>
      <c r="N60" s="12"/>
      <c r="O60" s="12"/>
      <c r="P60" s="12"/>
      <c r="Q60" s="12"/>
      <c r="R60" s="13"/>
      <c r="S60" s="13"/>
      <c r="T60" s="13"/>
      <c r="U60" s="13"/>
      <c r="V60" s="13"/>
      <c r="W60" s="13"/>
      <c r="X60" s="13"/>
      <c r="Y60" s="14"/>
      <c r="Z60" s="6"/>
      <c r="AA60" s="6"/>
      <c r="AB60" s="6"/>
      <c r="AC60" s="6"/>
      <c r="AD60" s="6"/>
      <c r="AE60" s="6"/>
    </row>
    <row r="61" spans="1:31" s="15" customFormat="1" ht="8.1" customHeight="1" x14ac:dyDescent="0.25">
      <c r="A61" s="6"/>
      <c r="B61" s="22"/>
      <c r="C61" s="388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12"/>
      <c r="O61" s="12"/>
      <c r="P61" s="12"/>
      <c r="Q61" s="12"/>
      <c r="R61" s="13"/>
      <c r="S61" s="13"/>
      <c r="T61" s="13"/>
      <c r="U61" s="13"/>
      <c r="V61" s="13"/>
      <c r="W61" s="13"/>
      <c r="X61" s="13"/>
      <c r="Y61" s="14"/>
      <c r="Z61" s="6"/>
      <c r="AA61" s="6"/>
      <c r="AB61" s="6"/>
      <c r="AC61" s="6"/>
      <c r="AD61" s="6"/>
      <c r="AE61" s="6"/>
    </row>
    <row r="62" spans="1:31" s="15" customFormat="1" ht="15.6" customHeight="1" x14ac:dyDescent="0.25">
      <c r="A62" s="6"/>
      <c r="B62" s="22"/>
      <c r="C62" s="389" t="s">
        <v>130</v>
      </c>
      <c r="D62" s="33" t="s">
        <v>471</v>
      </c>
      <c r="E62" s="33"/>
      <c r="F62" s="33"/>
      <c r="G62" s="31"/>
      <c r="H62" s="31"/>
      <c r="I62" s="31"/>
      <c r="J62" s="31"/>
      <c r="K62" s="38"/>
      <c r="L62" s="8"/>
      <c r="M62" s="39"/>
      <c r="N62" s="40"/>
      <c r="O62" s="8"/>
      <c r="P62" s="34"/>
      <c r="Q62" s="12"/>
      <c r="R62" s="13"/>
      <c r="S62" s="13"/>
      <c r="T62" s="13"/>
      <c r="U62" s="13"/>
      <c r="V62" s="13"/>
      <c r="W62" s="13"/>
      <c r="X62" s="13"/>
      <c r="Y62" s="14"/>
      <c r="Z62" s="6"/>
      <c r="AA62" s="6"/>
      <c r="AB62" s="6"/>
      <c r="AC62" s="6"/>
      <c r="AD62" s="6"/>
      <c r="AE62" s="6"/>
    </row>
    <row r="63" spans="1:31" s="15" customFormat="1" ht="15.6" customHeight="1" x14ac:dyDescent="0.25">
      <c r="A63" s="6"/>
      <c r="B63" s="22"/>
      <c r="C63" s="389"/>
      <c r="D63" s="33" t="s">
        <v>429</v>
      </c>
      <c r="E63" s="33"/>
      <c r="F63" s="33"/>
      <c r="G63" s="31"/>
      <c r="H63" s="31"/>
      <c r="I63" s="31"/>
      <c r="J63" s="31"/>
      <c r="K63" s="38"/>
      <c r="L63" s="8"/>
      <c r="M63" s="39"/>
      <c r="N63" s="40"/>
      <c r="O63" s="8"/>
      <c r="P63" s="34"/>
      <c r="Q63" s="12"/>
      <c r="R63" s="13"/>
      <c r="S63" s="13"/>
      <c r="T63" s="13"/>
      <c r="U63" s="13"/>
      <c r="V63" s="13"/>
      <c r="W63" s="13"/>
      <c r="X63" s="13"/>
      <c r="Y63" s="14"/>
      <c r="Z63" s="6"/>
      <c r="AA63" s="6"/>
      <c r="AB63" s="6"/>
      <c r="AC63" s="6"/>
      <c r="AD63" s="6"/>
      <c r="AE63" s="6"/>
    </row>
    <row r="64" spans="1:31" s="15" customFormat="1" ht="15.6" customHeight="1" x14ac:dyDescent="0.25">
      <c r="A64" s="6"/>
      <c r="B64" s="22"/>
      <c r="C64" s="389"/>
      <c r="D64" s="35" t="s">
        <v>26</v>
      </c>
      <c r="E64" s="36" t="s">
        <v>473</v>
      </c>
      <c r="F64" s="33"/>
      <c r="G64" s="31"/>
      <c r="H64" s="37"/>
      <c r="I64" s="37" t="s">
        <v>474</v>
      </c>
      <c r="J64" s="31"/>
      <c r="K64" s="38"/>
      <c r="L64" s="8"/>
      <c r="M64" s="39"/>
      <c r="N64" s="40"/>
      <c r="O64" s="8"/>
      <c r="P64" s="34"/>
      <c r="Q64" s="12"/>
      <c r="R64" s="13"/>
      <c r="S64" s="13"/>
      <c r="T64" s="13"/>
      <c r="U64" s="13"/>
      <c r="V64" s="13"/>
      <c r="W64" s="13"/>
      <c r="X64" s="13"/>
      <c r="Y64" s="14"/>
      <c r="Z64" s="6"/>
      <c r="AA64" s="6"/>
      <c r="AB64" s="6"/>
      <c r="AC64" s="6"/>
      <c r="AD64" s="6"/>
      <c r="AE64" s="6"/>
    </row>
    <row r="65" spans="1:31" s="15" customFormat="1" ht="15.6" customHeight="1" x14ac:dyDescent="0.25">
      <c r="A65" s="6"/>
      <c r="B65" s="22"/>
      <c r="C65" s="389"/>
      <c r="D65" s="35" t="s">
        <v>27</v>
      </c>
      <c r="E65" s="36" t="s">
        <v>28</v>
      </c>
      <c r="F65" s="33"/>
      <c r="G65" s="31"/>
      <c r="H65" s="37"/>
      <c r="I65" s="37" t="s">
        <v>29</v>
      </c>
      <c r="J65" s="31"/>
      <c r="K65" s="38"/>
      <c r="L65" s="8"/>
      <c r="M65" s="39"/>
      <c r="N65" s="40"/>
      <c r="O65" s="8"/>
      <c r="P65" s="34"/>
      <c r="Q65" s="12"/>
      <c r="R65" s="13"/>
      <c r="S65" s="13"/>
      <c r="T65" s="13"/>
      <c r="U65" s="13"/>
      <c r="V65" s="13"/>
      <c r="W65" s="13"/>
      <c r="X65" s="13"/>
      <c r="Y65" s="14"/>
      <c r="Z65" s="6"/>
      <c r="AA65" s="6"/>
      <c r="AB65" s="6"/>
      <c r="AC65" s="6"/>
      <c r="AD65" s="6"/>
      <c r="AE65" s="6"/>
    </row>
    <row r="66" spans="1:31" s="15" customFormat="1" ht="15.6" customHeight="1" x14ac:dyDescent="0.25">
      <c r="A66" s="6"/>
      <c r="B66" s="22"/>
      <c r="C66" s="389"/>
      <c r="D66" s="35" t="s">
        <v>30</v>
      </c>
      <c r="E66" s="36" t="s">
        <v>484</v>
      </c>
      <c r="F66" s="33"/>
      <c r="G66" s="31"/>
      <c r="H66" s="37"/>
      <c r="I66" s="37" t="s">
        <v>31</v>
      </c>
      <c r="J66" s="31"/>
      <c r="K66" s="38"/>
      <c r="L66" s="8"/>
      <c r="M66" s="39"/>
      <c r="N66" s="40"/>
      <c r="O66" s="8"/>
      <c r="P66" s="34"/>
      <c r="Q66" s="12"/>
      <c r="R66" s="13"/>
      <c r="S66" s="13"/>
      <c r="T66" s="13"/>
      <c r="U66" s="13"/>
      <c r="V66" s="13"/>
      <c r="W66" s="13"/>
      <c r="X66" s="13"/>
      <c r="Y66" s="14"/>
      <c r="Z66" s="6"/>
      <c r="AA66" s="6"/>
      <c r="AB66" s="6"/>
      <c r="AC66" s="6"/>
      <c r="AD66" s="6"/>
      <c r="AE66" s="6"/>
    </row>
    <row r="67" spans="1:31" s="15" customFormat="1" ht="15.6" customHeight="1" x14ac:dyDescent="0.25">
      <c r="A67" s="6"/>
      <c r="B67" s="22"/>
      <c r="C67" s="389"/>
      <c r="D67" s="35" t="s">
        <v>472</v>
      </c>
      <c r="E67" s="36" t="s">
        <v>32</v>
      </c>
      <c r="F67" s="33"/>
      <c r="G67" s="31"/>
      <c r="H67" s="37"/>
      <c r="I67" s="37" t="s">
        <v>31</v>
      </c>
      <c r="J67" s="31"/>
      <c r="K67" s="38"/>
      <c r="L67" s="8"/>
      <c r="M67" s="39"/>
      <c r="N67" s="40"/>
      <c r="O67" s="8"/>
      <c r="P67" s="34"/>
      <c r="Q67" s="12"/>
      <c r="R67" s="13"/>
      <c r="S67" s="13"/>
      <c r="T67" s="13"/>
      <c r="U67" s="13"/>
      <c r="V67" s="13"/>
      <c r="W67" s="13"/>
      <c r="X67" s="13"/>
      <c r="Y67" s="14"/>
      <c r="Z67" s="6"/>
      <c r="AA67" s="6"/>
      <c r="AB67" s="6"/>
      <c r="AC67" s="6"/>
      <c r="AD67" s="6"/>
      <c r="AE67" s="6"/>
    </row>
    <row r="68" spans="1:31" s="15" customFormat="1" ht="17.25" thickBot="1" x14ac:dyDescent="0.3">
      <c r="A68" s="6"/>
      <c r="B68" s="41"/>
      <c r="C68" s="63"/>
      <c r="D68" s="42"/>
      <c r="E68" s="42"/>
      <c r="F68" s="42"/>
      <c r="G68" s="43"/>
      <c r="H68" s="43"/>
      <c r="I68" s="43"/>
      <c r="J68" s="42"/>
      <c r="K68" s="44"/>
      <c r="L68" s="44"/>
      <c r="M68" s="45"/>
      <c r="N68" s="10"/>
      <c r="O68" s="11"/>
      <c r="P68" s="46"/>
      <c r="Q68" s="47"/>
      <c r="R68" s="13"/>
      <c r="S68" s="13"/>
      <c r="T68" s="13"/>
      <c r="U68" s="13"/>
      <c r="V68" s="13"/>
      <c r="W68" s="13"/>
      <c r="X68" s="13"/>
      <c r="Y68" s="14"/>
      <c r="Z68" s="6"/>
      <c r="AA68" s="6"/>
      <c r="AB68" s="6"/>
      <c r="AC68" s="6"/>
      <c r="AD68" s="6"/>
      <c r="AE68" s="6"/>
    </row>
    <row r="69" spans="1:31" s="15" customFormat="1" ht="17.25" thickTop="1" x14ac:dyDescent="0.25">
      <c r="A69" s="6"/>
      <c r="B69" s="6"/>
      <c r="C69" s="37"/>
      <c r="D69" s="33"/>
      <c r="E69" s="33"/>
      <c r="F69" s="33"/>
      <c r="G69" s="48"/>
      <c r="H69" s="48"/>
      <c r="I69" s="48"/>
      <c r="J69" s="33"/>
      <c r="K69" s="8"/>
      <c r="L69" s="8"/>
      <c r="M69" s="10"/>
      <c r="N69" s="10"/>
      <c r="O69" s="11"/>
      <c r="P69" s="49"/>
      <c r="Q69" s="12"/>
      <c r="R69" s="12"/>
      <c r="S69" s="12"/>
      <c r="T69" s="12"/>
      <c r="U69" s="12"/>
      <c r="V69" s="12"/>
      <c r="W69" s="12"/>
      <c r="X69" s="12"/>
      <c r="Y69" s="14"/>
      <c r="Z69" s="6"/>
      <c r="AA69" s="6"/>
      <c r="AB69" s="6"/>
      <c r="AC69" s="6"/>
      <c r="AD69" s="6"/>
      <c r="AE69" s="6"/>
    </row>
    <row r="70" spans="1:31" s="15" customFormat="1" ht="16.5" x14ac:dyDescent="0.25">
      <c r="A70" s="6"/>
      <c r="B70" s="6"/>
      <c r="C70" s="62"/>
      <c r="D70" s="12"/>
      <c r="E70" s="12"/>
      <c r="F70" s="12"/>
      <c r="G70" s="32"/>
      <c r="H70" s="32"/>
      <c r="I70" s="32"/>
      <c r="J70" s="12"/>
      <c r="K70" s="12"/>
      <c r="L70" s="12"/>
      <c r="M70" s="12"/>
      <c r="N70" s="50"/>
      <c r="O70" s="12"/>
      <c r="P70" s="50"/>
      <c r="Q70" s="50"/>
      <c r="R70" s="12"/>
      <c r="S70" s="12"/>
      <c r="T70" s="12"/>
      <c r="U70" s="12"/>
      <c r="V70" s="12"/>
      <c r="W70" s="12"/>
      <c r="X70" s="12"/>
      <c r="Y70" s="14"/>
      <c r="Z70" s="6"/>
      <c r="AA70" s="6"/>
      <c r="AB70" s="6"/>
      <c r="AC70" s="6"/>
      <c r="AD70" s="6"/>
      <c r="AE70" s="6"/>
    </row>
    <row r="71" spans="1:31" s="15" customFormat="1" ht="16.5" x14ac:dyDescent="0.25">
      <c r="A71" s="6"/>
      <c r="B71" s="6"/>
      <c r="C71" s="37"/>
      <c r="D71" s="33"/>
      <c r="E71" s="33"/>
      <c r="F71" s="33"/>
      <c r="G71" s="33"/>
      <c r="H71" s="33"/>
      <c r="I71" s="33"/>
      <c r="J71" s="33"/>
      <c r="K71" s="13"/>
      <c r="L71" s="13"/>
      <c r="M71" s="13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4"/>
      <c r="Z71" s="6"/>
      <c r="AA71" s="6"/>
      <c r="AB71" s="6"/>
      <c r="AC71" s="6"/>
      <c r="AD71" s="6"/>
      <c r="AE71" s="6"/>
    </row>
    <row r="72" spans="1:31" s="15" customFormat="1" ht="16.5" x14ac:dyDescent="0.25">
      <c r="A72" s="6"/>
      <c r="B72" s="6"/>
      <c r="C72" s="37"/>
      <c r="D72" s="33"/>
      <c r="E72" s="33"/>
      <c r="F72" s="33"/>
      <c r="G72" s="33"/>
      <c r="H72" s="33"/>
      <c r="I72" s="33"/>
      <c r="J72" s="33"/>
      <c r="K72" s="13"/>
      <c r="L72" s="13"/>
      <c r="M72" s="51"/>
      <c r="N72" s="52"/>
      <c r="O72" s="52"/>
      <c r="P72" s="52"/>
      <c r="Q72" s="52"/>
      <c r="R72" s="12"/>
      <c r="S72" s="12"/>
      <c r="T72" s="12"/>
      <c r="U72" s="12"/>
      <c r="V72" s="12"/>
      <c r="W72" s="12"/>
      <c r="X72" s="12"/>
      <c r="Y72" s="14"/>
      <c r="Z72" s="6"/>
      <c r="AA72" s="6"/>
      <c r="AB72" s="6"/>
      <c r="AC72" s="6"/>
      <c r="AD72" s="6"/>
      <c r="AE72" s="6"/>
    </row>
    <row r="73" spans="1:31" s="15" customFormat="1" ht="16.5" x14ac:dyDescent="0.25">
      <c r="A73" s="6"/>
      <c r="B73" s="6"/>
      <c r="C73" s="37"/>
      <c r="D73" s="33"/>
      <c r="E73" s="33"/>
      <c r="F73" s="33"/>
      <c r="G73" s="33"/>
      <c r="H73" s="33"/>
      <c r="I73" s="33"/>
      <c r="J73" s="33"/>
      <c r="K73" s="13"/>
      <c r="L73" s="51"/>
      <c r="M73" s="13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4"/>
      <c r="Z73" s="6"/>
      <c r="AA73" s="6"/>
      <c r="AB73" s="6"/>
      <c r="AC73" s="6"/>
      <c r="AD73" s="6"/>
      <c r="AE73" s="6"/>
    </row>
    <row r="74" spans="1:31" s="15" customFormat="1" ht="16.5" x14ac:dyDescent="0.25">
      <c r="A74" s="6"/>
      <c r="B74" s="6"/>
      <c r="C74" s="37"/>
      <c r="D74" s="33"/>
      <c r="E74" s="33"/>
      <c r="F74" s="33"/>
      <c r="G74" s="33"/>
      <c r="H74" s="33"/>
      <c r="I74" s="33"/>
      <c r="J74" s="33"/>
      <c r="K74" s="13"/>
      <c r="L74" s="51"/>
      <c r="M74" s="13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4"/>
      <c r="Z74" s="6"/>
      <c r="AA74" s="6"/>
      <c r="AB74" s="6"/>
      <c r="AC74" s="6"/>
      <c r="AD74" s="6"/>
      <c r="AE74" s="6"/>
    </row>
  </sheetData>
  <mergeCells count="41">
    <mergeCell ref="E10:H10"/>
    <mergeCell ref="E11:H11"/>
    <mergeCell ref="E12:H12"/>
    <mergeCell ref="D17:L17"/>
    <mergeCell ref="C3:L3"/>
    <mergeCell ref="C4:L4"/>
    <mergeCell ref="D6:L6"/>
    <mergeCell ref="D7:L7"/>
    <mergeCell ref="D9:L9"/>
    <mergeCell ref="D23:L23"/>
    <mergeCell ref="D14:L14"/>
    <mergeCell ref="D15:L15"/>
    <mergeCell ref="E21:L21"/>
    <mergeCell ref="E20:M20"/>
    <mergeCell ref="E18:L18"/>
    <mergeCell ref="E19:L19"/>
    <mergeCell ref="D41:L41"/>
    <mergeCell ref="E24:L24"/>
    <mergeCell ref="E25:L25"/>
    <mergeCell ref="E28:L28"/>
    <mergeCell ref="E29:K29"/>
    <mergeCell ref="D34:L34"/>
    <mergeCell ref="E30:L30"/>
    <mergeCell ref="E31:L31"/>
    <mergeCell ref="E32:L32"/>
    <mergeCell ref="E26:L26"/>
    <mergeCell ref="E27:L27"/>
    <mergeCell ref="E35:L35"/>
    <mergeCell ref="E36:L36"/>
    <mergeCell ref="E37:K37"/>
    <mergeCell ref="E38:L38"/>
    <mergeCell ref="D40:L40"/>
    <mergeCell ref="I44:K44"/>
    <mergeCell ref="D57:L57"/>
    <mergeCell ref="O42:W42"/>
    <mergeCell ref="O43:W43"/>
    <mergeCell ref="O44:W44"/>
    <mergeCell ref="D43:H43"/>
    <mergeCell ref="I42:K42"/>
    <mergeCell ref="D42:H42"/>
    <mergeCell ref="I43:K43"/>
  </mergeCells>
  <pageMargins left="0.7" right="0.45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873"/>
  <sheetViews>
    <sheetView showGridLines="0" topLeftCell="A10" workbookViewId="0">
      <selection activeCell="F17" sqref="F17"/>
    </sheetView>
  </sheetViews>
  <sheetFormatPr defaultRowHeight="15" x14ac:dyDescent="0.25"/>
  <cols>
    <col min="1" max="1" width="9.5703125" customWidth="1"/>
    <col min="2" max="2" width="3.7109375" customWidth="1"/>
    <col min="3" max="3" width="2.85546875" customWidth="1"/>
    <col min="4" max="4" width="14.7109375" customWidth="1"/>
    <col min="5" max="7" width="19.7109375" customWidth="1"/>
  </cols>
  <sheetData>
    <row r="1" spans="1:20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/>
      <c r="B3" s="53" t="s">
        <v>187</v>
      </c>
      <c r="C3" s="54" t="s">
        <v>196</v>
      </c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47.25" customHeight="1" x14ac:dyDescent="0.25">
      <c r="A5" s="2"/>
      <c r="B5" s="489" t="s">
        <v>188</v>
      </c>
      <c r="C5" s="490"/>
      <c r="D5" s="491"/>
      <c r="E5" s="102" t="s">
        <v>264</v>
      </c>
      <c r="F5" s="102" t="s">
        <v>189</v>
      </c>
      <c r="G5" s="347" t="s">
        <v>190</v>
      </c>
      <c r="H5" s="90"/>
      <c r="I5" s="90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2"/>
      <c r="B6" s="109"/>
      <c r="C6" s="111"/>
      <c r="D6" s="93"/>
      <c r="E6" s="122"/>
      <c r="F6" s="122"/>
      <c r="G6" s="1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2"/>
      <c r="B7" s="110"/>
      <c r="C7" s="113"/>
      <c r="D7" s="96"/>
      <c r="E7" s="126"/>
      <c r="F7" s="126"/>
      <c r="G7" s="12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114" t="s">
        <v>191</v>
      </c>
      <c r="C8" s="112"/>
      <c r="D8" s="96"/>
      <c r="E8" s="123"/>
      <c r="F8" s="123"/>
      <c r="G8" s="1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2"/>
      <c r="B9" s="114"/>
      <c r="C9" s="112"/>
      <c r="D9" s="96"/>
      <c r="E9" s="123"/>
      <c r="F9" s="123"/>
      <c r="G9" s="1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17" t="s">
        <v>2</v>
      </c>
      <c r="C10" s="118" t="s">
        <v>193</v>
      </c>
      <c r="D10" s="96"/>
      <c r="E10" s="123"/>
      <c r="F10" s="123"/>
      <c r="G10" s="1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117"/>
      <c r="C11" s="118"/>
      <c r="D11" s="96"/>
      <c r="E11" s="123"/>
      <c r="F11" s="123"/>
      <c r="G11" s="12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2"/>
      <c r="B12" s="117" t="s">
        <v>4</v>
      </c>
      <c r="C12" s="118" t="s">
        <v>193</v>
      </c>
      <c r="D12" s="96"/>
      <c r="E12" s="123"/>
      <c r="F12" s="123"/>
      <c r="G12" s="1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8.1" customHeight="1" x14ac:dyDescent="0.25">
      <c r="A13" s="2"/>
      <c r="B13" s="115"/>
      <c r="C13" s="112"/>
      <c r="D13" s="96"/>
      <c r="E13" s="123"/>
      <c r="F13" s="123"/>
      <c r="G13" s="12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2"/>
      <c r="B14" s="119"/>
      <c r="C14" s="112"/>
      <c r="D14" s="96"/>
      <c r="E14" s="123"/>
      <c r="F14" s="123"/>
      <c r="G14" s="12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/>
      <c r="B15" s="119"/>
      <c r="C15" s="112"/>
      <c r="D15" s="96"/>
      <c r="E15" s="123"/>
      <c r="F15" s="123"/>
      <c r="G15" s="1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2"/>
      <c r="B16" s="114" t="s">
        <v>192</v>
      </c>
      <c r="C16" s="112"/>
      <c r="D16" s="96"/>
      <c r="E16" s="123"/>
      <c r="F16" s="123"/>
      <c r="G16" s="12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114"/>
      <c r="C17" s="112"/>
      <c r="D17" s="96"/>
      <c r="E17" s="123"/>
      <c r="F17" s="123"/>
      <c r="G17" s="1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117" t="s">
        <v>2</v>
      </c>
      <c r="C18" s="118" t="s">
        <v>193</v>
      </c>
      <c r="D18" s="96"/>
      <c r="E18" s="123"/>
      <c r="F18" s="123"/>
      <c r="G18" s="1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117"/>
      <c r="C19" s="118"/>
      <c r="D19" s="96"/>
      <c r="E19" s="123"/>
      <c r="F19" s="123"/>
      <c r="G19" s="1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117" t="s">
        <v>4</v>
      </c>
      <c r="C20" s="118" t="s">
        <v>193</v>
      </c>
      <c r="D20" s="96"/>
      <c r="E20" s="123"/>
      <c r="F20" s="123"/>
      <c r="G20" s="1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117"/>
      <c r="C21" s="118"/>
      <c r="D21" s="96"/>
      <c r="E21" s="123"/>
      <c r="F21" s="123"/>
      <c r="G21" s="1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119"/>
      <c r="C22" s="112"/>
      <c r="D22" s="96"/>
      <c r="E22" s="123"/>
      <c r="F22" s="123"/>
      <c r="G22" s="1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120"/>
      <c r="C23" s="121"/>
      <c r="D23" s="100"/>
      <c r="E23" s="124"/>
      <c r="F23" s="124"/>
      <c r="G23" s="12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116"/>
      <c r="C24" s="2"/>
      <c r="D24" s="2"/>
      <c r="E24" s="125"/>
      <c r="F24" s="125"/>
      <c r="G24" s="1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116"/>
      <c r="C25" s="2"/>
      <c r="D25" s="2"/>
      <c r="E25" s="125"/>
      <c r="F25" s="125"/>
      <c r="G25" s="1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1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1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1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855"/>
  <sheetViews>
    <sheetView showGridLines="0" workbookViewId="0">
      <selection activeCell="K14" sqref="K14"/>
    </sheetView>
  </sheetViews>
  <sheetFormatPr defaultRowHeight="15" x14ac:dyDescent="0.25"/>
  <cols>
    <col min="1" max="1" width="2.7109375" customWidth="1"/>
    <col min="2" max="2" width="4.5703125" customWidth="1"/>
    <col min="3" max="3" width="2.85546875" customWidth="1"/>
    <col min="4" max="4" width="25.5703125" customWidth="1"/>
    <col min="5" max="5" width="2.42578125" customWidth="1"/>
    <col min="6" max="6" width="45.140625" customWidth="1"/>
    <col min="7" max="7" width="33.5703125" customWidth="1"/>
    <col min="8" max="8" width="1.140625" customWidth="1"/>
  </cols>
  <sheetData>
    <row r="1" spans="1:2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53" t="s">
        <v>194</v>
      </c>
      <c r="C3" s="54" t="s">
        <v>195</v>
      </c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3.75" customHeight="1" x14ac:dyDescent="0.25">
      <c r="A5" s="2"/>
      <c r="B5" s="132"/>
      <c r="C5" s="133"/>
      <c r="D5" s="133"/>
      <c r="E5" s="128"/>
      <c r="F5" s="128"/>
      <c r="G5" s="1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134" t="s">
        <v>2</v>
      </c>
      <c r="C6" s="135" t="s">
        <v>197</v>
      </c>
      <c r="D6" s="135"/>
      <c r="E6" s="136" t="s">
        <v>63</v>
      </c>
      <c r="F6" s="136"/>
      <c r="G6" s="1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134"/>
      <c r="C7" s="135"/>
      <c r="D7" s="135"/>
      <c r="E7" s="136"/>
      <c r="F7" s="136"/>
      <c r="G7" s="1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134" t="s">
        <v>4</v>
      </c>
      <c r="C8" s="135" t="s">
        <v>198</v>
      </c>
      <c r="D8" s="135"/>
      <c r="E8" s="136" t="s">
        <v>63</v>
      </c>
      <c r="F8" s="136"/>
      <c r="G8" s="1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/>
      <c r="B9" s="114"/>
      <c r="C9" s="139"/>
      <c r="D9" s="135"/>
      <c r="E9" s="136"/>
      <c r="F9" s="136"/>
      <c r="G9" s="13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/>
      <c r="B10" s="134" t="s">
        <v>5</v>
      </c>
      <c r="C10" s="135" t="s">
        <v>199</v>
      </c>
      <c r="D10" s="135"/>
      <c r="E10" s="136" t="s">
        <v>63</v>
      </c>
      <c r="F10" s="136"/>
      <c r="G10" s="1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134"/>
      <c r="C11" s="135"/>
      <c r="D11" s="135"/>
      <c r="E11" s="136"/>
      <c r="F11" s="136"/>
      <c r="G11" s="13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134" t="s">
        <v>6</v>
      </c>
      <c r="C12" s="135" t="s">
        <v>200</v>
      </c>
      <c r="D12" s="135"/>
      <c r="E12" s="136" t="s">
        <v>63</v>
      </c>
      <c r="F12" s="136"/>
      <c r="G12" s="13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134"/>
      <c r="C13" s="135"/>
      <c r="D13" s="135"/>
      <c r="E13" s="136"/>
      <c r="F13" s="136"/>
      <c r="G13" s="13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134" t="s">
        <v>33</v>
      </c>
      <c r="C14" s="135" t="s">
        <v>201</v>
      </c>
      <c r="D14" s="135"/>
      <c r="E14" s="136" t="s">
        <v>63</v>
      </c>
      <c r="F14" s="136"/>
      <c r="G14" s="1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134"/>
      <c r="C15" s="135"/>
      <c r="D15" s="135"/>
      <c r="E15" s="136"/>
      <c r="F15" s="136"/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138" t="s">
        <v>39</v>
      </c>
      <c r="C16" s="135" t="s">
        <v>202</v>
      </c>
      <c r="D16" s="135"/>
      <c r="E16" s="136" t="s">
        <v>63</v>
      </c>
      <c r="F16" s="136"/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45" customHeight="1" x14ac:dyDescent="0.25">
      <c r="A17" s="2"/>
      <c r="B17" s="120"/>
      <c r="C17" s="121"/>
      <c r="D17" s="127"/>
      <c r="E17" s="137"/>
      <c r="F17" s="137"/>
      <c r="G17" s="13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116"/>
      <c r="C18" s="2"/>
      <c r="D18" s="2"/>
      <c r="E18" s="125"/>
      <c r="F18" s="125"/>
      <c r="G18" s="1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116"/>
      <c r="C19" s="2"/>
      <c r="D19" s="2"/>
      <c r="E19" s="125"/>
      <c r="F19" s="125"/>
      <c r="G19" s="1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1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11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1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140" t="s">
        <v>203</v>
      </c>
      <c r="C23" s="2"/>
      <c r="D23" s="2"/>
      <c r="E23" s="2"/>
      <c r="F23" s="2"/>
      <c r="G23" s="140" t="s">
        <v>203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60" t="s">
        <v>204</v>
      </c>
      <c r="C24" s="2"/>
      <c r="D24" s="2"/>
      <c r="E24" s="2"/>
      <c r="F24" s="2"/>
      <c r="G24" s="56" t="s">
        <v>113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3" t="s">
        <v>205</v>
      </c>
      <c r="C26" s="88" t="s">
        <v>63</v>
      </c>
      <c r="D26" s="141" t="s">
        <v>208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3"/>
      <c r="C27" s="8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3" t="s">
        <v>206</v>
      </c>
      <c r="C28" s="88" t="s">
        <v>63</v>
      </c>
      <c r="D28" s="141" t="s">
        <v>208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3"/>
      <c r="C29" s="88"/>
      <c r="D29" s="2"/>
      <c r="E29" s="2"/>
      <c r="F29" s="2"/>
      <c r="G29" s="2" t="s">
        <v>209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3" t="s">
        <v>207</v>
      </c>
      <c r="C30" s="88" t="s">
        <v>63</v>
      </c>
      <c r="D30" s="141" t="s">
        <v>208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779"/>
  <sheetViews>
    <sheetView showGridLines="0" workbookViewId="0">
      <selection activeCell="J10" sqref="J10"/>
    </sheetView>
  </sheetViews>
  <sheetFormatPr defaultRowHeight="15" x14ac:dyDescent="0.25"/>
  <cols>
    <col min="1" max="1" width="2.7109375" customWidth="1"/>
    <col min="2" max="2" width="23.42578125" customWidth="1"/>
    <col min="3" max="4" width="13.7109375" customWidth="1"/>
    <col min="5" max="5" width="8.7109375" customWidth="1"/>
    <col min="6" max="6" width="13.7109375" customWidth="1"/>
    <col min="7" max="7" width="8.7109375" customWidth="1"/>
    <col min="8" max="8" width="13.7109375" customWidth="1"/>
    <col min="9" max="9" width="8.7109375" customWidth="1"/>
    <col min="10" max="10" width="13.7109375" customWidth="1"/>
    <col min="11" max="11" width="1.28515625" customWidth="1"/>
  </cols>
  <sheetData>
    <row r="1" spans="1:19" ht="39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77" t="s">
        <v>384</v>
      </c>
      <c r="K1" s="2"/>
      <c r="L1" s="2"/>
      <c r="M1" s="2"/>
      <c r="N1" s="2"/>
      <c r="O1" s="2"/>
      <c r="P1" s="2"/>
      <c r="Q1" s="2"/>
      <c r="R1" s="2"/>
      <c r="S1" s="2"/>
    </row>
    <row r="2" spans="1:19" ht="15.75" x14ac:dyDescent="0.25">
      <c r="A2" s="2"/>
      <c r="B2" s="440" t="s">
        <v>217</v>
      </c>
      <c r="C2" s="440"/>
      <c r="D2" s="440"/>
      <c r="E2" s="440"/>
      <c r="F2" s="440"/>
      <c r="G2" s="440"/>
      <c r="H2" s="440"/>
      <c r="I2" s="440"/>
      <c r="J2" s="440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4.75" customHeight="1" x14ac:dyDescent="0.25">
      <c r="A5" s="2"/>
      <c r="B5" s="145" t="s">
        <v>216</v>
      </c>
      <c r="C5" s="146"/>
      <c r="D5" s="147"/>
      <c r="E5" s="145" t="s">
        <v>215</v>
      </c>
      <c r="F5" s="143"/>
      <c r="G5" s="143"/>
      <c r="H5" s="143"/>
      <c r="I5" s="143"/>
      <c r="J5" s="144"/>
      <c r="K5" s="2"/>
      <c r="L5" s="2"/>
      <c r="M5" s="2"/>
      <c r="N5" s="2"/>
      <c r="O5" s="2"/>
      <c r="P5" s="2"/>
      <c r="Q5" s="2"/>
      <c r="R5" s="2"/>
      <c r="S5" s="2"/>
    </row>
    <row r="6" spans="1:19" ht="48.75" customHeight="1" x14ac:dyDescent="0.25">
      <c r="A6" s="2"/>
      <c r="B6" s="481" t="s">
        <v>210</v>
      </c>
      <c r="C6" s="493" t="s">
        <v>266</v>
      </c>
      <c r="D6" s="481" t="s">
        <v>265</v>
      </c>
      <c r="E6" s="492" t="s">
        <v>149</v>
      </c>
      <c r="F6" s="492"/>
      <c r="G6" s="492" t="s">
        <v>90</v>
      </c>
      <c r="H6" s="492"/>
      <c r="I6" s="492" t="s">
        <v>213</v>
      </c>
      <c r="J6" s="492"/>
      <c r="K6" s="91"/>
      <c r="L6" s="91"/>
      <c r="M6" s="91"/>
      <c r="N6" s="91"/>
      <c r="O6" s="91"/>
      <c r="P6" s="2"/>
      <c r="Q6" s="2"/>
      <c r="R6" s="2"/>
      <c r="S6" s="2"/>
    </row>
    <row r="7" spans="1:19" ht="26.25" customHeight="1" x14ac:dyDescent="0.25">
      <c r="A7" s="2"/>
      <c r="B7" s="495"/>
      <c r="C7" s="494"/>
      <c r="D7" s="495"/>
      <c r="E7" s="350" t="s">
        <v>211</v>
      </c>
      <c r="F7" s="350" t="s">
        <v>212</v>
      </c>
      <c r="G7" s="350" t="s">
        <v>211</v>
      </c>
      <c r="H7" s="350" t="s">
        <v>212</v>
      </c>
      <c r="I7" s="350" t="s">
        <v>211</v>
      </c>
      <c r="J7" s="350" t="s">
        <v>212</v>
      </c>
      <c r="K7" s="91"/>
      <c r="L7" s="91"/>
      <c r="M7" s="91"/>
      <c r="N7" s="91"/>
      <c r="O7" s="91"/>
      <c r="P7" s="2"/>
      <c r="Q7" s="2"/>
      <c r="R7" s="2"/>
      <c r="S7" s="2"/>
    </row>
    <row r="8" spans="1:19" ht="15" customHeight="1" x14ac:dyDescent="0.25">
      <c r="A8" s="2"/>
      <c r="B8" s="482"/>
      <c r="C8" s="351" t="s">
        <v>214</v>
      </c>
      <c r="D8" s="352" t="s">
        <v>214</v>
      </c>
      <c r="E8" s="352"/>
      <c r="F8" s="352" t="s">
        <v>214</v>
      </c>
      <c r="G8" s="352"/>
      <c r="H8" s="352" t="s">
        <v>214</v>
      </c>
      <c r="I8" s="352"/>
      <c r="J8" s="352" t="s">
        <v>214</v>
      </c>
      <c r="K8" s="91"/>
      <c r="L8" s="91"/>
      <c r="M8" s="91"/>
      <c r="N8" s="91"/>
      <c r="O8" s="91"/>
      <c r="P8" s="2"/>
      <c r="Q8" s="2"/>
      <c r="R8" s="2"/>
      <c r="S8" s="2"/>
    </row>
    <row r="9" spans="1:19" x14ac:dyDescent="0.25">
      <c r="A9" s="2"/>
      <c r="B9" s="252"/>
      <c r="C9" s="344"/>
      <c r="D9" s="344"/>
      <c r="E9" s="171"/>
      <c r="F9" s="344"/>
      <c r="G9" s="171"/>
      <c r="H9" s="344"/>
      <c r="I9" s="171"/>
      <c r="J9" s="344"/>
      <c r="K9" s="81"/>
      <c r="L9" s="81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53"/>
      <c r="C10" s="263"/>
      <c r="D10" s="263"/>
      <c r="E10" s="160"/>
      <c r="F10" s="263"/>
      <c r="G10" s="160"/>
      <c r="H10" s="263"/>
      <c r="I10" s="160"/>
      <c r="J10" s="263"/>
      <c r="K10" s="81"/>
      <c r="L10" s="81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53"/>
      <c r="C11" s="263"/>
      <c r="D11" s="263"/>
      <c r="E11" s="160"/>
      <c r="F11" s="263"/>
      <c r="G11" s="160"/>
      <c r="H11" s="263"/>
      <c r="I11" s="160"/>
      <c r="J11" s="263"/>
      <c r="K11" s="81"/>
      <c r="L11" s="81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53"/>
      <c r="C12" s="263"/>
      <c r="D12" s="263"/>
      <c r="E12" s="160"/>
      <c r="F12" s="263"/>
      <c r="G12" s="160"/>
      <c r="H12" s="263"/>
      <c r="I12" s="160"/>
      <c r="J12" s="263"/>
      <c r="K12" s="81"/>
      <c r="L12" s="81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53"/>
      <c r="C13" s="263"/>
      <c r="D13" s="263"/>
      <c r="E13" s="160"/>
      <c r="F13" s="263"/>
      <c r="G13" s="160"/>
      <c r="H13" s="263"/>
      <c r="I13" s="160"/>
      <c r="J13" s="263"/>
      <c r="K13" s="81"/>
      <c r="L13" s="81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53"/>
      <c r="C14" s="263"/>
      <c r="D14" s="263"/>
      <c r="E14" s="160"/>
      <c r="F14" s="263"/>
      <c r="G14" s="160"/>
      <c r="H14" s="263"/>
      <c r="I14" s="160"/>
      <c r="J14" s="263"/>
      <c r="K14" s="81"/>
      <c r="L14" s="81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53"/>
      <c r="C15" s="263"/>
      <c r="D15" s="263"/>
      <c r="E15" s="160"/>
      <c r="F15" s="263"/>
      <c r="G15" s="160"/>
      <c r="H15" s="263"/>
      <c r="I15" s="160"/>
      <c r="J15" s="263"/>
      <c r="K15" s="81"/>
      <c r="L15" s="81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53"/>
      <c r="C16" s="263"/>
      <c r="D16" s="263"/>
      <c r="E16" s="160"/>
      <c r="F16" s="263"/>
      <c r="G16" s="160"/>
      <c r="H16" s="263"/>
      <c r="I16" s="160"/>
      <c r="J16" s="263"/>
      <c r="K16" s="81"/>
      <c r="L16" s="81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53"/>
      <c r="C17" s="263"/>
      <c r="D17" s="263"/>
      <c r="E17" s="160"/>
      <c r="F17" s="263"/>
      <c r="G17" s="160"/>
      <c r="H17" s="263"/>
      <c r="I17" s="160"/>
      <c r="J17" s="263"/>
      <c r="K17" s="81"/>
      <c r="L17" s="81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53"/>
      <c r="C18" s="263"/>
      <c r="D18" s="263"/>
      <c r="E18" s="160"/>
      <c r="F18" s="263"/>
      <c r="G18" s="160"/>
      <c r="H18" s="263"/>
      <c r="I18" s="160"/>
      <c r="J18" s="263"/>
      <c r="K18" s="81"/>
      <c r="L18" s="81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53"/>
      <c r="C19" s="263"/>
      <c r="D19" s="263"/>
      <c r="E19" s="160"/>
      <c r="F19" s="263"/>
      <c r="G19" s="160"/>
      <c r="H19" s="263"/>
      <c r="I19" s="160"/>
      <c r="J19" s="263"/>
      <c r="K19" s="81"/>
      <c r="L19" s="81"/>
      <c r="M19" s="2"/>
      <c r="N19" s="2"/>
      <c r="O19" s="2"/>
      <c r="P19" s="2"/>
      <c r="Q19" s="2"/>
      <c r="R19" s="2"/>
      <c r="S19" s="2"/>
    </row>
    <row r="20" spans="1:19" ht="25.5" customHeight="1" x14ac:dyDescent="0.25">
      <c r="A20" s="2"/>
      <c r="B20" s="107" t="s">
        <v>171</v>
      </c>
      <c r="C20" s="150">
        <f>SUM(C9:C19)</f>
        <v>0</v>
      </c>
      <c r="D20" s="150">
        <f t="shared" ref="D20:J20" si="0">SUM(D9:D19)</f>
        <v>0</v>
      </c>
      <c r="E20" s="151">
        <f t="shared" si="0"/>
        <v>0</v>
      </c>
      <c r="F20" s="150">
        <f t="shared" si="0"/>
        <v>0</v>
      </c>
      <c r="G20" s="151">
        <f t="shared" si="0"/>
        <v>0</v>
      </c>
      <c r="H20" s="150">
        <f t="shared" si="0"/>
        <v>0</v>
      </c>
      <c r="I20" s="151">
        <f t="shared" si="0"/>
        <v>0</v>
      </c>
      <c r="J20" s="150">
        <f t="shared" si="0"/>
        <v>0</v>
      </c>
      <c r="K20" s="81"/>
      <c r="L20" s="81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</sheetData>
  <mergeCells count="7">
    <mergeCell ref="B2:J2"/>
    <mergeCell ref="E6:F6"/>
    <mergeCell ref="G6:H6"/>
    <mergeCell ref="I6:J6"/>
    <mergeCell ref="C6:C7"/>
    <mergeCell ref="D6:D7"/>
    <mergeCell ref="B6:B8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736"/>
  <sheetViews>
    <sheetView showGridLines="0" topLeftCell="A4" workbookViewId="0">
      <selection activeCell="B10" sqref="B10"/>
    </sheetView>
  </sheetViews>
  <sheetFormatPr defaultRowHeight="15" x14ac:dyDescent="0.25"/>
  <cols>
    <col min="1" max="1" width="6.5703125" customWidth="1"/>
    <col min="2" max="2" width="26.5703125" customWidth="1"/>
    <col min="3" max="12" width="5.7109375" customWidth="1"/>
  </cols>
  <sheetData>
    <row r="1" spans="1:22" ht="38.2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77" t="s">
        <v>385</v>
      </c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5.75" x14ac:dyDescent="0.25">
      <c r="A2" s="81"/>
      <c r="B2" s="440" t="s">
        <v>227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.75" x14ac:dyDescent="0.25">
      <c r="A3" s="81"/>
      <c r="B3" s="450" t="s">
        <v>228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24.75" customHeight="1" x14ac:dyDescent="0.25">
      <c r="A5" s="81"/>
      <c r="B5" s="353" t="s">
        <v>224</v>
      </c>
      <c r="C5" s="493" t="s">
        <v>218</v>
      </c>
      <c r="D5" s="467"/>
      <c r="E5" s="493" t="s">
        <v>219</v>
      </c>
      <c r="F5" s="467"/>
      <c r="G5" s="493" t="s">
        <v>220</v>
      </c>
      <c r="H5" s="467"/>
      <c r="I5" s="493" t="s">
        <v>170</v>
      </c>
      <c r="J5" s="467"/>
      <c r="K5" s="493" t="s">
        <v>171</v>
      </c>
      <c r="L5" s="467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39.75" customHeight="1" x14ac:dyDescent="0.25">
      <c r="A6" s="81"/>
      <c r="B6" s="354" t="s">
        <v>225</v>
      </c>
      <c r="C6" s="498"/>
      <c r="D6" s="499"/>
      <c r="E6" s="498"/>
      <c r="F6" s="499"/>
      <c r="G6" s="498"/>
      <c r="H6" s="499"/>
      <c r="I6" s="498"/>
      <c r="J6" s="499"/>
      <c r="K6" s="498"/>
      <c r="L6" s="499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x14ac:dyDescent="0.25">
      <c r="A7" s="81"/>
      <c r="B7" s="496" t="s">
        <v>223</v>
      </c>
      <c r="C7" s="94" t="s">
        <v>221</v>
      </c>
      <c r="D7" s="94" t="s">
        <v>221</v>
      </c>
      <c r="E7" s="94" t="s">
        <v>221</v>
      </c>
      <c r="F7" s="94" t="s">
        <v>221</v>
      </c>
      <c r="G7" s="94" t="s">
        <v>221</v>
      </c>
      <c r="H7" s="94" t="s">
        <v>221</v>
      </c>
      <c r="I7" s="94" t="s">
        <v>221</v>
      </c>
      <c r="J7" s="94" t="s">
        <v>221</v>
      </c>
      <c r="K7" s="94" t="s">
        <v>221</v>
      </c>
      <c r="L7" s="94" t="s">
        <v>221</v>
      </c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x14ac:dyDescent="0.25">
      <c r="A8" s="81"/>
      <c r="B8" s="497"/>
      <c r="C8" s="355" t="s">
        <v>222</v>
      </c>
      <c r="D8" s="355" t="s">
        <v>160</v>
      </c>
      <c r="E8" s="355" t="s">
        <v>222</v>
      </c>
      <c r="F8" s="355" t="s">
        <v>160</v>
      </c>
      <c r="G8" s="355" t="s">
        <v>222</v>
      </c>
      <c r="H8" s="355" t="s">
        <v>160</v>
      </c>
      <c r="I8" s="355" t="s">
        <v>222</v>
      </c>
      <c r="J8" s="355" t="s">
        <v>160</v>
      </c>
      <c r="K8" s="355" t="s">
        <v>222</v>
      </c>
      <c r="L8" s="355" t="s">
        <v>160</v>
      </c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x14ac:dyDescent="0.25">
      <c r="A9" s="81"/>
      <c r="B9" s="252"/>
      <c r="C9" s="171"/>
      <c r="D9" s="171"/>
      <c r="E9" s="171"/>
      <c r="F9" s="171"/>
      <c r="G9" s="171"/>
      <c r="H9" s="171"/>
      <c r="I9" s="171"/>
      <c r="J9" s="171"/>
      <c r="K9" s="171">
        <f>+C9+E9+G9+I9</f>
        <v>0</v>
      </c>
      <c r="L9" s="171">
        <f>+J9+H9+F9+D9</f>
        <v>0</v>
      </c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x14ac:dyDescent="0.25">
      <c r="A10" s="81"/>
      <c r="B10" s="253"/>
      <c r="C10" s="160"/>
      <c r="D10" s="160"/>
      <c r="E10" s="160"/>
      <c r="F10" s="160"/>
      <c r="G10" s="160"/>
      <c r="H10" s="160"/>
      <c r="I10" s="160"/>
      <c r="J10" s="160"/>
      <c r="K10" s="160">
        <f t="shared" ref="K10:K41" si="0">+C10+E10+G10+I10</f>
        <v>0</v>
      </c>
      <c r="L10" s="160">
        <f t="shared" ref="L10:L41" si="1">+J10+H10+F10+D10</f>
        <v>0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x14ac:dyDescent="0.25">
      <c r="A11" s="81"/>
      <c r="B11" s="253"/>
      <c r="C11" s="160"/>
      <c r="D11" s="160"/>
      <c r="E11" s="160"/>
      <c r="F11" s="160"/>
      <c r="G11" s="160"/>
      <c r="H11" s="160"/>
      <c r="I11" s="160"/>
      <c r="J11" s="160"/>
      <c r="K11" s="160">
        <f t="shared" si="0"/>
        <v>0</v>
      </c>
      <c r="L11" s="160">
        <f t="shared" si="1"/>
        <v>0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x14ac:dyDescent="0.25">
      <c r="A12" s="81"/>
      <c r="B12" s="253"/>
      <c r="C12" s="160"/>
      <c r="D12" s="160"/>
      <c r="E12" s="160"/>
      <c r="F12" s="160"/>
      <c r="G12" s="160"/>
      <c r="H12" s="160"/>
      <c r="I12" s="160"/>
      <c r="J12" s="160"/>
      <c r="K12" s="160">
        <f t="shared" si="0"/>
        <v>0</v>
      </c>
      <c r="L12" s="160">
        <f t="shared" si="1"/>
        <v>0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x14ac:dyDescent="0.25">
      <c r="A13" s="81"/>
      <c r="B13" s="253"/>
      <c r="C13" s="160"/>
      <c r="D13" s="160"/>
      <c r="E13" s="160"/>
      <c r="F13" s="160"/>
      <c r="G13" s="160"/>
      <c r="H13" s="160"/>
      <c r="I13" s="160"/>
      <c r="J13" s="160"/>
      <c r="K13" s="160">
        <f t="shared" si="0"/>
        <v>0</v>
      </c>
      <c r="L13" s="160">
        <f t="shared" si="1"/>
        <v>0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x14ac:dyDescent="0.25">
      <c r="A14" s="81"/>
      <c r="B14" s="253"/>
      <c r="C14" s="160"/>
      <c r="D14" s="160"/>
      <c r="E14" s="160"/>
      <c r="F14" s="160"/>
      <c r="G14" s="160"/>
      <c r="H14" s="160"/>
      <c r="I14" s="160"/>
      <c r="J14" s="160"/>
      <c r="K14" s="160">
        <f t="shared" si="0"/>
        <v>0</v>
      </c>
      <c r="L14" s="160">
        <f t="shared" si="1"/>
        <v>0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x14ac:dyDescent="0.25">
      <c r="A15" s="81"/>
      <c r="B15" s="253"/>
      <c r="C15" s="160"/>
      <c r="D15" s="160"/>
      <c r="E15" s="160"/>
      <c r="F15" s="160"/>
      <c r="G15" s="160"/>
      <c r="H15" s="160"/>
      <c r="I15" s="160"/>
      <c r="J15" s="160"/>
      <c r="K15" s="160">
        <f t="shared" si="0"/>
        <v>0</v>
      </c>
      <c r="L15" s="160">
        <f t="shared" si="1"/>
        <v>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x14ac:dyDescent="0.25">
      <c r="A16" s="81"/>
      <c r="B16" s="253"/>
      <c r="C16" s="160"/>
      <c r="D16" s="160"/>
      <c r="E16" s="160"/>
      <c r="F16" s="160"/>
      <c r="G16" s="160"/>
      <c r="H16" s="160"/>
      <c r="I16" s="160"/>
      <c r="J16" s="160"/>
      <c r="K16" s="160">
        <f t="shared" si="0"/>
        <v>0</v>
      </c>
      <c r="L16" s="160">
        <f t="shared" si="1"/>
        <v>0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x14ac:dyDescent="0.25">
      <c r="A17" s="81"/>
      <c r="B17" s="253"/>
      <c r="C17" s="160"/>
      <c r="D17" s="160"/>
      <c r="E17" s="160"/>
      <c r="F17" s="160"/>
      <c r="G17" s="160"/>
      <c r="H17" s="160"/>
      <c r="I17" s="160"/>
      <c r="J17" s="160"/>
      <c r="K17" s="160">
        <f t="shared" si="0"/>
        <v>0</v>
      </c>
      <c r="L17" s="160">
        <f t="shared" si="1"/>
        <v>0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x14ac:dyDescent="0.25">
      <c r="A18" s="81"/>
      <c r="B18" s="253"/>
      <c r="C18" s="160"/>
      <c r="D18" s="160"/>
      <c r="E18" s="160"/>
      <c r="F18" s="160"/>
      <c r="G18" s="160"/>
      <c r="H18" s="160"/>
      <c r="I18" s="160"/>
      <c r="J18" s="160"/>
      <c r="K18" s="160">
        <f t="shared" si="0"/>
        <v>0</v>
      </c>
      <c r="L18" s="160">
        <f t="shared" si="1"/>
        <v>0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x14ac:dyDescent="0.25">
      <c r="A19" s="81"/>
      <c r="B19" s="253"/>
      <c r="C19" s="160"/>
      <c r="D19" s="160"/>
      <c r="E19" s="160"/>
      <c r="F19" s="160"/>
      <c r="G19" s="160"/>
      <c r="H19" s="160"/>
      <c r="I19" s="160"/>
      <c r="J19" s="160"/>
      <c r="K19" s="160">
        <f t="shared" si="0"/>
        <v>0</v>
      </c>
      <c r="L19" s="160">
        <f t="shared" si="1"/>
        <v>0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x14ac:dyDescent="0.25">
      <c r="A20" s="81"/>
      <c r="B20" s="253"/>
      <c r="C20" s="160"/>
      <c r="D20" s="160"/>
      <c r="E20" s="160"/>
      <c r="F20" s="160"/>
      <c r="G20" s="160"/>
      <c r="H20" s="160"/>
      <c r="I20" s="160"/>
      <c r="J20" s="160"/>
      <c r="K20" s="160">
        <f t="shared" si="0"/>
        <v>0</v>
      </c>
      <c r="L20" s="160">
        <f t="shared" si="1"/>
        <v>0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x14ac:dyDescent="0.25">
      <c r="A21" s="81"/>
      <c r="B21" s="253"/>
      <c r="C21" s="160"/>
      <c r="D21" s="160"/>
      <c r="E21" s="160"/>
      <c r="F21" s="160"/>
      <c r="G21" s="160"/>
      <c r="H21" s="160"/>
      <c r="I21" s="160"/>
      <c r="J21" s="160"/>
      <c r="K21" s="160">
        <f t="shared" si="0"/>
        <v>0</v>
      </c>
      <c r="L21" s="160">
        <f t="shared" si="1"/>
        <v>0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x14ac:dyDescent="0.25">
      <c r="A22" s="81"/>
      <c r="B22" s="253"/>
      <c r="C22" s="160"/>
      <c r="D22" s="160"/>
      <c r="E22" s="160"/>
      <c r="F22" s="160"/>
      <c r="G22" s="160"/>
      <c r="H22" s="160"/>
      <c r="I22" s="160"/>
      <c r="J22" s="160"/>
      <c r="K22" s="160">
        <f t="shared" si="0"/>
        <v>0</v>
      </c>
      <c r="L22" s="160">
        <f t="shared" si="1"/>
        <v>0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x14ac:dyDescent="0.25">
      <c r="A23" s="81"/>
      <c r="B23" s="253"/>
      <c r="C23" s="160"/>
      <c r="D23" s="160"/>
      <c r="E23" s="160"/>
      <c r="F23" s="160"/>
      <c r="G23" s="160"/>
      <c r="H23" s="160"/>
      <c r="I23" s="160"/>
      <c r="J23" s="160"/>
      <c r="K23" s="160">
        <f t="shared" si="0"/>
        <v>0</v>
      </c>
      <c r="L23" s="160">
        <f t="shared" si="1"/>
        <v>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x14ac:dyDescent="0.25">
      <c r="A24" s="81"/>
      <c r="B24" s="253"/>
      <c r="C24" s="160"/>
      <c r="D24" s="160"/>
      <c r="E24" s="160"/>
      <c r="F24" s="160"/>
      <c r="G24" s="160"/>
      <c r="H24" s="160"/>
      <c r="I24" s="160"/>
      <c r="J24" s="160"/>
      <c r="K24" s="160">
        <f t="shared" si="0"/>
        <v>0</v>
      </c>
      <c r="L24" s="160">
        <f t="shared" si="1"/>
        <v>0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x14ac:dyDescent="0.25">
      <c r="A25" s="81"/>
      <c r="B25" s="253"/>
      <c r="C25" s="160"/>
      <c r="D25" s="160"/>
      <c r="E25" s="160"/>
      <c r="F25" s="160"/>
      <c r="G25" s="160"/>
      <c r="H25" s="160"/>
      <c r="I25" s="160"/>
      <c r="J25" s="160"/>
      <c r="K25" s="160">
        <f t="shared" si="0"/>
        <v>0</v>
      </c>
      <c r="L25" s="160">
        <f t="shared" si="1"/>
        <v>0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x14ac:dyDescent="0.25">
      <c r="A26" s="81"/>
      <c r="B26" s="253"/>
      <c r="C26" s="160"/>
      <c r="D26" s="160"/>
      <c r="E26" s="160"/>
      <c r="F26" s="160"/>
      <c r="G26" s="160"/>
      <c r="H26" s="160"/>
      <c r="I26" s="160"/>
      <c r="J26" s="160"/>
      <c r="K26" s="160">
        <f t="shared" si="0"/>
        <v>0</v>
      </c>
      <c r="L26" s="160">
        <f t="shared" si="1"/>
        <v>0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x14ac:dyDescent="0.25">
      <c r="A27" s="81"/>
      <c r="B27" s="253"/>
      <c r="C27" s="160"/>
      <c r="D27" s="160"/>
      <c r="E27" s="160"/>
      <c r="F27" s="160"/>
      <c r="G27" s="160"/>
      <c r="H27" s="160"/>
      <c r="I27" s="160"/>
      <c r="J27" s="160"/>
      <c r="K27" s="160">
        <f t="shared" si="0"/>
        <v>0</v>
      </c>
      <c r="L27" s="160">
        <f t="shared" si="1"/>
        <v>0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x14ac:dyDescent="0.25">
      <c r="A28" s="81"/>
      <c r="B28" s="253"/>
      <c r="C28" s="160"/>
      <c r="D28" s="160"/>
      <c r="E28" s="160"/>
      <c r="F28" s="160"/>
      <c r="G28" s="160"/>
      <c r="H28" s="160"/>
      <c r="I28" s="160"/>
      <c r="J28" s="160"/>
      <c r="K28" s="160">
        <f t="shared" si="0"/>
        <v>0</v>
      </c>
      <c r="L28" s="160">
        <f t="shared" si="1"/>
        <v>0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x14ac:dyDescent="0.25">
      <c r="A29" s="81"/>
      <c r="B29" s="253"/>
      <c r="C29" s="160"/>
      <c r="D29" s="160"/>
      <c r="E29" s="160"/>
      <c r="F29" s="160"/>
      <c r="G29" s="160"/>
      <c r="H29" s="160"/>
      <c r="I29" s="160"/>
      <c r="J29" s="160"/>
      <c r="K29" s="160">
        <f t="shared" si="0"/>
        <v>0</v>
      </c>
      <c r="L29" s="160">
        <f t="shared" si="1"/>
        <v>0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x14ac:dyDescent="0.25">
      <c r="A30" s="81"/>
      <c r="B30" s="253"/>
      <c r="C30" s="160"/>
      <c r="D30" s="160"/>
      <c r="E30" s="160"/>
      <c r="F30" s="160"/>
      <c r="G30" s="160"/>
      <c r="H30" s="160"/>
      <c r="I30" s="160"/>
      <c r="J30" s="160"/>
      <c r="K30" s="160">
        <f t="shared" si="0"/>
        <v>0</v>
      </c>
      <c r="L30" s="160">
        <f t="shared" si="1"/>
        <v>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x14ac:dyDescent="0.25">
      <c r="A31" s="81"/>
      <c r="B31" s="253"/>
      <c r="C31" s="160"/>
      <c r="D31" s="160"/>
      <c r="E31" s="160"/>
      <c r="F31" s="160"/>
      <c r="G31" s="160"/>
      <c r="H31" s="160"/>
      <c r="I31" s="160"/>
      <c r="J31" s="160"/>
      <c r="K31" s="160">
        <f t="shared" si="0"/>
        <v>0</v>
      </c>
      <c r="L31" s="160">
        <f t="shared" si="1"/>
        <v>0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x14ac:dyDescent="0.25">
      <c r="A32" s="81"/>
      <c r="B32" s="253"/>
      <c r="C32" s="160"/>
      <c r="D32" s="160"/>
      <c r="E32" s="160"/>
      <c r="F32" s="160"/>
      <c r="G32" s="160"/>
      <c r="H32" s="160"/>
      <c r="I32" s="160"/>
      <c r="J32" s="160"/>
      <c r="K32" s="160">
        <f t="shared" si="0"/>
        <v>0</v>
      </c>
      <c r="L32" s="160">
        <f t="shared" si="1"/>
        <v>0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x14ac:dyDescent="0.25">
      <c r="A33" s="81"/>
      <c r="B33" s="253"/>
      <c r="C33" s="160"/>
      <c r="D33" s="160"/>
      <c r="E33" s="160"/>
      <c r="F33" s="160"/>
      <c r="G33" s="160"/>
      <c r="H33" s="160"/>
      <c r="I33" s="160"/>
      <c r="J33" s="160"/>
      <c r="K33" s="160">
        <f t="shared" si="0"/>
        <v>0</v>
      </c>
      <c r="L33" s="160">
        <f t="shared" si="1"/>
        <v>0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x14ac:dyDescent="0.25">
      <c r="A34" s="81"/>
      <c r="B34" s="253"/>
      <c r="C34" s="160"/>
      <c r="D34" s="160"/>
      <c r="E34" s="160"/>
      <c r="F34" s="160"/>
      <c r="G34" s="160"/>
      <c r="H34" s="160"/>
      <c r="I34" s="160"/>
      <c r="J34" s="160"/>
      <c r="K34" s="160">
        <f t="shared" si="0"/>
        <v>0</v>
      </c>
      <c r="L34" s="160">
        <f t="shared" si="1"/>
        <v>0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x14ac:dyDescent="0.25">
      <c r="A35" s="81"/>
      <c r="B35" s="253"/>
      <c r="C35" s="160"/>
      <c r="D35" s="160"/>
      <c r="E35" s="160"/>
      <c r="F35" s="160"/>
      <c r="G35" s="160"/>
      <c r="H35" s="160"/>
      <c r="I35" s="160"/>
      <c r="J35" s="160"/>
      <c r="K35" s="160">
        <f t="shared" si="0"/>
        <v>0</v>
      </c>
      <c r="L35" s="160">
        <f t="shared" si="1"/>
        <v>0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x14ac:dyDescent="0.25">
      <c r="A36" s="81"/>
      <c r="B36" s="253"/>
      <c r="C36" s="160"/>
      <c r="D36" s="160"/>
      <c r="E36" s="160"/>
      <c r="F36" s="160"/>
      <c r="G36" s="160"/>
      <c r="H36" s="160"/>
      <c r="I36" s="160"/>
      <c r="J36" s="160"/>
      <c r="K36" s="160">
        <f t="shared" si="0"/>
        <v>0</v>
      </c>
      <c r="L36" s="160">
        <f t="shared" si="1"/>
        <v>0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x14ac:dyDescent="0.25">
      <c r="A37" s="81"/>
      <c r="B37" s="253"/>
      <c r="C37" s="160"/>
      <c r="D37" s="160"/>
      <c r="E37" s="160"/>
      <c r="F37" s="160"/>
      <c r="G37" s="160"/>
      <c r="H37" s="160"/>
      <c r="I37" s="160"/>
      <c r="J37" s="160"/>
      <c r="K37" s="160">
        <f t="shared" si="0"/>
        <v>0</v>
      </c>
      <c r="L37" s="160">
        <f t="shared" si="1"/>
        <v>0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x14ac:dyDescent="0.25">
      <c r="A38" s="81"/>
      <c r="B38" s="253"/>
      <c r="C38" s="160"/>
      <c r="D38" s="160"/>
      <c r="E38" s="160"/>
      <c r="F38" s="160"/>
      <c r="G38" s="160"/>
      <c r="H38" s="160"/>
      <c r="I38" s="160"/>
      <c r="J38" s="160"/>
      <c r="K38" s="160">
        <f t="shared" si="0"/>
        <v>0</v>
      </c>
      <c r="L38" s="160">
        <f t="shared" si="1"/>
        <v>0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x14ac:dyDescent="0.25">
      <c r="A39" s="81"/>
      <c r="B39" s="253"/>
      <c r="C39" s="160"/>
      <c r="D39" s="160"/>
      <c r="E39" s="160"/>
      <c r="F39" s="160"/>
      <c r="G39" s="160"/>
      <c r="H39" s="160"/>
      <c r="I39" s="160"/>
      <c r="J39" s="160"/>
      <c r="K39" s="160">
        <f t="shared" si="0"/>
        <v>0</v>
      </c>
      <c r="L39" s="160">
        <f t="shared" si="1"/>
        <v>0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x14ac:dyDescent="0.25">
      <c r="A40" s="81"/>
      <c r="B40" s="253"/>
      <c r="C40" s="160"/>
      <c r="D40" s="160"/>
      <c r="E40" s="160"/>
      <c r="F40" s="160"/>
      <c r="G40" s="160"/>
      <c r="H40" s="160"/>
      <c r="I40" s="160"/>
      <c r="J40" s="160"/>
      <c r="K40" s="160">
        <f t="shared" si="0"/>
        <v>0</v>
      </c>
      <c r="L40" s="160">
        <f t="shared" si="1"/>
        <v>0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x14ac:dyDescent="0.25">
      <c r="A41" s="81"/>
      <c r="B41" s="253"/>
      <c r="C41" s="160"/>
      <c r="D41" s="160"/>
      <c r="E41" s="160"/>
      <c r="F41" s="160"/>
      <c r="G41" s="160"/>
      <c r="H41" s="160"/>
      <c r="I41" s="160"/>
      <c r="J41" s="160"/>
      <c r="K41" s="416">
        <f t="shared" si="0"/>
        <v>0</v>
      </c>
      <c r="L41" s="416">
        <f t="shared" si="1"/>
        <v>0</v>
      </c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ht="27" customHeight="1" x14ac:dyDescent="0.25">
      <c r="A42" s="81"/>
      <c r="B42" s="107" t="s">
        <v>226</v>
      </c>
      <c r="C42" s="154">
        <f>SUM(C9:C41)</f>
        <v>0</v>
      </c>
      <c r="D42" s="154">
        <f t="shared" ref="D42:L42" si="2">SUM(D9:D41)</f>
        <v>0</v>
      </c>
      <c r="E42" s="154">
        <f t="shared" si="2"/>
        <v>0</v>
      </c>
      <c r="F42" s="154">
        <f t="shared" si="2"/>
        <v>0</v>
      </c>
      <c r="G42" s="154">
        <f t="shared" si="2"/>
        <v>0</v>
      </c>
      <c r="H42" s="154">
        <f t="shared" si="2"/>
        <v>0</v>
      </c>
      <c r="I42" s="154">
        <f t="shared" si="2"/>
        <v>0</v>
      </c>
      <c r="J42" s="154">
        <f t="shared" si="2"/>
        <v>0</v>
      </c>
      <c r="K42" s="154">
        <f t="shared" si="2"/>
        <v>0</v>
      </c>
      <c r="L42" s="154">
        <f t="shared" si="2"/>
        <v>0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x14ac:dyDescent="0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x14ac:dyDescent="0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1:22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1:22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spans="1:22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spans="1:22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1:22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spans="1:22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spans="1:22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spans="1:22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spans="1:22" x14ac:dyDescent="0.2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spans="1:22" x14ac:dyDescent="0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spans="1:22" x14ac:dyDescent="0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spans="1:22" x14ac:dyDescent="0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spans="1:22" x14ac:dyDescent="0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1:22" x14ac:dyDescent="0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spans="1:22" x14ac:dyDescent="0.2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2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spans="1:22" x14ac:dyDescent="0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x14ac:dyDescent="0.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x14ac:dyDescent="0.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x14ac:dyDescent="0.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x14ac:dyDescent="0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 x14ac:dyDescent="0.2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x14ac:dyDescent="0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spans="1:22" x14ac:dyDescent="0.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x14ac:dyDescent="0.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1:22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1:22" x14ac:dyDescent="0.2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1:22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spans="1:22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spans="1:22" x14ac:dyDescent="0.2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spans="1:22" x14ac:dyDescent="0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spans="1:22" x14ac:dyDescent="0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spans="1:22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spans="1:22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</row>
    <row r="114" spans="1:22" x14ac:dyDescent="0.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</row>
    <row r="115" spans="1:22" x14ac:dyDescent="0.2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</row>
    <row r="116" spans="1:22" x14ac:dyDescent="0.2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spans="1:22" x14ac:dyDescent="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spans="1:22" x14ac:dyDescent="0.2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spans="1:22" x14ac:dyDescent="0.2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spans="1:22" x14ac:dyDescent="0.2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spans="1:22" x14ac:dyDescent="0.2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spans="1:22" x14ac:dyDescent="0.2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spans="1:22" x14ac:dyDescent="0.2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spans="1:22" x14ac:dyDescent="0.2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spans="1:22" x14ac:dyDescent="0.2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spans="1:22" x14ac:dyDescent="0.2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1:22" x14ac:dyDescent="0.2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1:22" x14ac:dyDescent="0.2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1:22" x14ac:dyDescent="0.2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1:22" x14ac:dyDescent="0.2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1:22" x14ac:dyDescent="0.2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1:22" x14ac:dyDescent="0.2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1:22" x14ac:dyDescent="0.2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1:22" x14ac:dyDescent="0.2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1:22" x14ac:dyDescent="0.2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1:22" x14ac:dyDescent="0.2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1:22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1:22" x14ac:dyDescent="0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1:22" x14ac:dyDescent="0.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1:22" x14ac:dyDescent="0.2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1:22" x14ac:dyDescent="0.2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1:22" x14ac:dyDescent="0.2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1:22" x14ac:dyDescent="0.2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1:22" x14ac:dyDescent="0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1:22" x14ac:dyDescent="0.2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1:22" x14ac:dyDescent="0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1:22" x14ac:dyDescent="0.2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1:22" x14ac:dyDescent="0.2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1:22" x14ac:dyDescent="0.2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1:22" x14ac:dyDescent="0.2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1:22" x14ac:dyDescent="0.2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1:22" x14ac:dyDescent="0.2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1:22" x14ac:dyDescent="0.2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1:22" x14ac:dyDescent="0.2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1:22" x14ac:dyDescent="0.2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1:22" x14ac:dyDescent="0.2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1:22" x14ac:dyDescent="0.2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1:22" x14ac:dyDescent="0.2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1:22" x14ac:dyDescent="0.2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1:22" x14ac:dyDescent="0.2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1:22" x14ac:dyDescent="0.2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1:22" x14ac:dyDescent="0.2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1:22" x14ac:dyDescent="0.2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1:22" x14ac:dyDescent="0.2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1:22" x14ac:dyDescent="0.2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1:22" x14ac:dyDescent="0.2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1:22" x14ac:dyDescent="0.2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1:22" x14ac:dyDescent="0.2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1:22" x14ac:dyDescent="0.2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1:22" x14ac:dyDescent="0.2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1:22" x14ac:dyDescent="0.2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1:22" x14ac:dyDescent="0.2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1:22" x14ac:dyDescent="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1:22" x14ac:dyDescent="0.2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1:22" x14ac:dyDescent="0.2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x14ac:dyDescent="0.2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1:22" x14ac:dyDescent="0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1:22" x14ac:dyDescent="0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1:22" x14ac:dyDescent="0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1:22" x14ac:dyDescent="0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1:22" x14ac:dyDescent="0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1:22" x14ac:dyDescent="0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1:22" x14ac:dyDescent="0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1:22" x14ac:dyDescent="0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1:22" x14ac:dyDescent="0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1:22" x14ac:dyDescent="0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1:22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1:22" x14ac:dyDescent="0.2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1:22" x14ac:dyDescent="0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1:22" x14ac:dyDescent="0.2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1:22" x14ac:dyDescent="0.2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1:22" x14ac:dyDescent="0.2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1:22" x14ac:dyDescent="0.2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1:22" x14ac:dyDescent="0.2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1:22" x14ac:dyDescent="0.2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1:22" x14ac:dyDescent="0.2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1:22" x14ac:dyDescent="0.2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1:22" x14ac:dyDescent="0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1:22" x14ac:dyDescent="0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1:22" x14ac:dyDescent="0.2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1:22" x14ac:dyDescent="0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1:22" x14ac:dyDescent="0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1:22" x14ac:dyDescent="0.2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1:22" x14ac:dyDescent="0.2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1:22" x14ac:dyDescent="0.2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1:22" x14ac:dyDescent="0.2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1:22" x14ac:dyDescent="0.2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1:22" x14ac:dyDescent="0.2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1:22" x14ac:dyDescent="0.2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1:22" x14ac:dyDescent="0.2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1:22" x14ac:dyDescent="0.2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1:22" x14ac:dyDescent="0.2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1:22" x14ac:dyDescent="0.2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1:22" x14ac:dyDescent="0.2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1:22" x14ac:dyDescent="0.2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1:22" x14ac:dyDescent="0.2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1:22" x14ac:dyDescent="0.2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1:22" x14ac:dyDescent="0.2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1:22" x14ac:dyDescent="0.2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1:22" x14ac:dyDescent="0.2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1:22" x14ac:dyDescent="0.2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1:22" x14ac:dyDescent="0.2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1:22" x14ac:dyDescent="0.2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1:22" x14ac:dyDescent="0.2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1:22" x14ac:dyDescent="0.2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1:22" x14ac:dyDescent="0.2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1:22" x14ac:dyDescent="0.2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1:22" x14ac:dyDescent="0.2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1:22" x14ac:dyDescent="0.2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1:22" x14ac:dyDescent="0.2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1:22" x14ac:dyDescent="0.2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1:22" x14ac:dyDescent="0.2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1:22" x14ac:dyDescent="0.2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1:22" x14ac:dyDescent="0.2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1:22" x14ac:dyDescent="0.2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1:22" x14ac:dyDescent="0.2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1:22" x14ac:dyDescent="0.2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1:22" x14ac:dyDescent="0.2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1:22" x14ac:dyDescent="0.2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1:22" x14ac:dyDescent="0.2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1:22" x14ac:dyDescent="0.2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1:22" x14ac:dyDescent="0.2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1:22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1:22" x14ac:dyDescent="0.2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1:22" x14ac:dyDescent="0.2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1:22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1:22" x14ac:dyDescent="0.2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1:22" x14ac:dyDescent="0.2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1:22" x14ac:dyDescent="0.2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1:22" x14ac:dyDescent="0.2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1:22" x14ac:dyDescent="0.2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1:22" x14ac:dyDescent="0.2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1:22" x14ac:dyDescent="0.2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1:22" x14ac:dyDescent="0.2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1:22" x14ac:dyDescent="0.2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1:22" x14ac:dyDescent="0.2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1:22" x14ac:dyDescent="0.2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1:22" x14ac:dyDescent="0.2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1:22" x14ac:dyDescent="0.2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1:22" x14ac:dyDescent="0.2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1:22" x14ac:dyDescent="0.2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1:22" x14ac:dyDescent="0.2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1:22" x14ac:dyDescent="0.2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1:22" x14ac:dyDescent="0.2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1:22" x14ac:dyDescent="0.2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1:22" x14ac:dyDescent="0.2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1:22" x14ac:dyDescent="0.2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1:22" x14ac:dyDescent="0.2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1:22" x14ac:dyDescent="0.2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1:22" x14ac:dyDescent="0.2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1:22" x14ac:dyDescent="0.2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1:22" x14ac:dyDescent="0.2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1:22" x14ac:dyDescent="0.2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1:22" x14ac:dyDescent="0.2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1:22" x14ac:dyDescent="0.2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1:22" x14ac:dyDescent="0.2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1:22" x14ac:dyDescent="0.2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1:22" x14ac:dyDescent="0.2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1:22" x14ac:dyDescent="0.2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1:22" x14ac:dyDescent="0.2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1:22" x14ac:dyDescent="0.2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1:22" x14ac:dyDescent="0.2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1:22" x14ac:dyDescent="0.2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1:22" x14ac:dyDescent="0.2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1:22" x14ac:dyDescent="0.2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spans="1:22" x14ac:dyDescent="0.2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</row>
    <row r="287" spans="1:22" x14ac:dyDescent="0.2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</row>
    <row r="288" spans="1:22" x14ac:dyDescent="0.2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spans="1:22" x14ac:dyDescent="0.2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</row>
    <row r="290" spans="1:22" x14ac:dyDescent="0.2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</row>
    <row r="291" spans="1:22" x14ac:dyDescent="0.2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</row>
    <row r="292" spans="1:22" x14ac:dyDescent="0.2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</row>
    <row r="293" spans="1:22" x14ac:dyDescent="0.2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</row>
    <row r="294" spans="1:22" x14ac:dyDescent="0.2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</row>
    <row r="295" spans="1:22" x14ac:dyDescent="0.2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</row>
    <row r="296" spans="1:22" x14ac:dyDescent="0.2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</row>
    <row r="297" spans="1:22" x14ac:dyDescent="0.2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</row>
    <row r="298" spans="1:22" x14ac:dyDescent="0.2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</row>
    <row r="299" spans="1:22" x14ac:dyDescent="0.2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</row>
    <row r="300" spans="1:22" x14ac:dyDescent="0.2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</row>
    <row r="301" spans="1:22" x14ac:dyDescent="0.2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</row>
    <row r="302" spans="1:22" x14ac:dyDescent="0.2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</row>
    <row r="303" spans="1:22" x14ac:dyDescent="0.2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</row>
    <row r="304" spans="1:22" x14ac:dyDescent="0.2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</row>
    <row r="305" spans="1:22" x14ac:dyDescent="0.2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</row>
    <row r="306" spans="1:22" x14ac:dyDescent="0.2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</row>
    <row r="307" spans="1:22" x14ac:dyDescent="0.2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</row>
    <row r="308" spans="1:22" x14ac:dyDescent="0.2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</row>
    <row r="309" spans="1:22" x14ac:dyDescent="0.2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</row>
    <row r="310" spans="1:22" x14ac:dyDescent="0.2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</row>
    <row r="311" spans="1:22" x14ac:dyDescent="0.2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</row>
    <row r="312" spans="1:22" x14ac:dyDescent="0.2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</row>
    <row r="313" spans="1:22" x14ac:dyDescent="0.2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</row>
    <row r="314" spans="1:22" x14ac:dyDescent="0.2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</row>
    <row r="315" spans="1:22" x14ac:dyDescent="0.2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</row>
    <row r="316" spans="1:22" x14ac:dyDescent="0.2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</row>
    <row r="317" spans="1:22" x14ac:dyDescent="0.2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</row>
    <row r="318" spans="1:22" x14ac:dyDescent="0.2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</row>
    <row r="319" spans="1:22" x14ac:dyDescent="0.2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</row>
    <row r="320" spans="1:22" x14ac:dyDescent="0.2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</row>
    <row r="321" spans="1:22" x14ac:dyDescent="0.2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</row>
    <row r="322" spans="1:22" x14ac:dyDescent="0.2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</row>
    <row r="323" spans="1:22" x14ac:dyDescent="0.2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</row>
    <row r="324" spans="1:22" x14ac:dyDescent="0.2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</row>
    <row r="325" spans="1:22" x14ac:dyDescent="0.2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</row>
    <row r="326" spans="1:22" x14ac:dyDescent="0.2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</row>
    <row r="327" spans="1:22" x14ac:dyDescent="0.2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</row>
    <row r="328" spans="1:22" x14ac:dyDescent="0.2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</row>
    <row r="329" spans="1:22" x14ac:dyDescent="0.2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</row>
    <row r="330" spans="1:22" x14ac:dyDescent="0.2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</row>
    <row r="331" spans="1:22" x14ac:dyDescent="0.2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</row>
    <row r="332" spans="1:22" x14ac:dyDescent="0.2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</row>
    <row r="333" spans="1:22" x14ac:dyDescent="0.2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</row>
    <row r="334" spans="1:22" x14ac:dyDescent="0.2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</row>
    <row r="335" spans="1:22" x14ac:dyDescent="0.2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</row>
    <row r="336" spans="1:22" x14ac:dyDescent="0.2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</row>
    <row r="337" spans="1:22" x14ac:dyDescent="0.2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</row>
    <row r="338" spans="1:22" x14ac:dyDescent="0.2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</row>
    <row r="339" spans="1:22" x14ac:dyDescent="0.2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</row>
    <row r="340" spans="1:22" x14ac:dyDescent="0.2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</row>
    <row r="341" spans="1:22" x14ac:dyDescent="0.2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</row>
    <row r="342" spans="1:22" x14ac:dyDescent="0.2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</row>
    <row r="343" spans="1:22" x14ac:dyDescent="0.2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</row>
    <row r="344" spans="1:22" x14ac:dyDescent="0.2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</row>
    <row r="345" spans="1:22" x14ac:dyDescent="0.2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</row>
    <row r="346" spans="1:22" x14ac:dyDescent="0.2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</row>
    <row r="347" spans="1:22" x14ac:dyDescent="0.2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</row>
    <row r="348" spans="1:22" x14ac:dyDescent="0.2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</row>
    <row r="349" spans="1:22" x14ac:dyDescent="0.2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</row>
    <row r="350" spans="1:22" x14ac:dyDescent="0.2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</row>
    <row r="351" spans="1:22" x14ac:dyDescent="0.2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</row>
    <row r="352" spans="1:22" x14ac:dyDescent="0.2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</row>
    <row r="353" spans="1:22" x14ac:dyDescent="0.2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</row>
    <row r="354" spans="1:22" x14ac:dyDescent="0.2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</row>
    <row r="355" spans="1:22" x14ac:dyDescent="0.2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</row>
    <row r="356" spans="1:22" x14ac:dyDescent="0.2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</row>
    <row r="357" spans="1:22" x14ac:dyDescent="0.2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</row>
    <row r="358" spans="1:22" x14ac:dyDescent="0.2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</row>
    <row r="359" spans="1:22" x14ac:dyDescent="0.2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</row>
    <row r="360" spans="1:22" x14ac:dyDescent="0.2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</row>
    <row r="361" spans="1:22" x14ac:dyDescent="0.2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</row>
    <row r="362" spans="1:22" x14ac:dyDescent="0.2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</row>
    <row r="363" spans="1:22" x14ac:dyDescent="0.2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</row>
    <row r="364" spans="1:22" x14ac:dyDescent="0.2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</row>
    <row r="365" spans="1:22" x14ac:dyDescent="0.2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</row>
    <row r="366" spans="1:22" x14ac:dyDescent="0.2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</row>
    <row r="367" spans="1:22" x14ac:dyDescent="0.2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</row>
    <row r="368" spans="1:22" x14ac:dyDescent="0.2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</row>
    <row r="369" spans="1:22" x14ac:dyDescent="0.2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</row>
    <row r="370" spans="1:22" x14ac:dyDescent="0.2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</row>
    <row r="371" spans="1:22" x14ac:dyDescent="0.2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</row>
    <row r="372" spans="1:22" x14ac:dyDescent="0.2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</row>
    <row r="373" spans="1:22" x14ac:dyDescent="0.2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</row>
    <row r="374" spans="1:22" x14ac:dyDescent="0.2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</row>
    <row r="375" spans="1:22" x14ac:dyDescent="0.2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</row>
    <row r="376" spans="1:22" x14ac:dyDescent="0.2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</row>
    <row r="377" spans="1:22" x14ac:dyDescent="0.2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</row>
    <row r="378" spans="1:22" x14ac:dyDescent="0.2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</row>
    <row r="379" spans="1:22" x14ac:dyDescent="0.2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</row>
    <row r="380" spans="1:22" x14ac:dyDescent="0.2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</row>
    <row r="381" spans="1:22" x14ac:dyDescent="0.2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</row>
    <row r="382" spans="1:22" x14ac:dyDescent="0.2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</row>
    <row r="383" spans="1:22" x14ac:dyDescent="0.2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</row>
    <row r="384" spans="1:22" x14ac:dyDescent="0.2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</row>
    <row r="385" spans="1:22" x14ac:dyDescent="0.2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</row>
    <row r="386" spans="1:22" x14ac:dyDescent="0.2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</row>
    <row r="387" spans="1:22" x14ac:dyDescent="0.2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</row>
    <row r="388" spans="1:22" x14ac:dyDescent="0.2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</row>
    <row r="389" spans="1:22" x14ac:dyDescent="0.2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</row>
    <row r="390" spans="1:22" x14ac:dyDescent="0.2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</row>
    <row r="391" spans="1:22" x14ac:dyDescent="0.2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</row>
    <row r="392" spans="1:22" x14ac:dyDescent="0.2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</row>
    <row r="393" spans="1:22" x14ac:dyDescent="0.2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</row>
    <row r="394" spans="1:22" x14ac:dyDescent="0.2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</row>
    <row r="395" spans="1:22" x14ac:dyDescent="0.2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</row>
    <row r="396" spans="1:22" x14ac:dyDescent="0.2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</row>
    <row r="397" spans="1:22" x14ac:dyDescent="0.2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</row>
    <row r="398" spans="1:22" x14ac:dyDescent="0.2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</row>
    <row r="399" spans="1:22" x14ac:dyDescent="0.2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</row>
    <row r="400" spans="1:22" x14ac:dyDescent="0.2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</row>
    <row r="401" spans="1:22" x14ac:dyDescent="0.2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</row>
    <row r="402" spans="1:22" x14ac:dyDescent="0.2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</row>
    <row r="403" spans="1:22" x14ac:dyDescent="0.2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</row>
    <row r="404" spans="1:22" x14ac:dyDescent="0.2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</row>
    <row r="405" spans="1:22" x14ac:dyDescent="0.2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</row>
    <row r="406" spans="1:22" x14ac:dyDescent="0.2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</row>
    <row r="407" spans="1:22" x14ac:dyDescent="0.2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</row>
    <row r="408" spans="1:22" x14ac:dyDescent="0.2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</row>
    <row r="409" spans="1:22" x14ac:dyDescent="0.2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</row>
    <row r="410" spans="1:22" x14ac:dyDescent="0.2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</row>
    <row r="411" spans="1:22" x14ac:dyDescent="0.2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</row>
    <row r="412" spans="1:22" x14ac:dyDescent="0.2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</row>
    <row r="413" spans="1:22" x14ac:dyDescent="0.2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</row>
    <row r="414" spans="1:22" x14ac:dyDescent="0.2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</row>
    <row r="415" spans="1:22" x14ac:dyDescent="0.2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</row>
    <row r="416" spans="1:22" x14ac:dyDescent="0.2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</row>
    <row r="417" spans="1:22" x14ac:dyDescent="0.2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</row>
    <row r="418" spans="1:22" x14ac:dyDescent="0.2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</row>
    <row r="419" spans="1:22" x14ac:dyDescent="0.2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</row>
    <row r="420" spans="1:22" x14ac:dyDescent="0.2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</row>
    <row r="421" spans="1:22" x14ac:dyDescent="0.2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</row>
    <row r="422" spans="1:22" x14ac:dyDescent="0.2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</row>
    <row r="423" spans="1:22" x14ac:dyDescent="0.2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</row>
    <row r="424" spans="1:22" x14ac:dyDescent="0.2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</row>
    <row r="425" spans="1:22" x14ac:dyDescent="0.2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</row>
    <row r="426" spans="1:22" x14ac:dyDescent="0.2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</row>
    <row r="427" spans="1:22" x14ac:dyDescent="0.2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</row>
    <row r="428" spans="1:22" x14ac:dyDescent="0.2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</row>
    <row r="429" spans="1:22" x14ac:dyDescent="0.2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</row>
    <row r="430" spans="1:22" x14ac:dyDescent="0.2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</row>
    <row r="431" spans="1:22" x14ac:dyDescent="0.2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</row>
    <row r="432" spans="1:22" x14ac:dyDescent="0.2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</row>
    <row r="433" spans="1:22" x14ac:dyDescent="0.2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</row>
    <row r="434" spans="1:22" x14ac:dyDescent="0.2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</row>
    <row r="435" spans="1:22" x14ac:dyDescent="0.2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</row>
    <row r="436" spans="1:22" x14ac:dyDescent="0.2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</row>
    <row r="437" spans="1:22" x14ac:dyDescent="0.2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</row>
    <row r="438" spans="1:22" x14ac:dyDescent="0.2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</row>
    <row r="439" spans="1:22" x14ac:dyDescent="0.2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</row>
    <row r="440" spans="1:22" x14ac:dyDescent="0.2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</row>
    <row r="441" spans="1:22" x14ac:dyDescent="0.2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</row>
    <row r="442" spans="1:22" x14ac:dyDescent="0.2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</row>
    <row r="443" spans="1:22" x14ac:dyDescent="0.2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</row>
    <row r="444" spans="1:22" x14ac:dyDescent="0.2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</row>
    <row r="445" spans="1:22" x14ac:dyDescent="0.2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</row>
    <row r="446" spans="1:22" x14ac:dyDescent="0.2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</row>
    <row r="447" spans="1:22" x14ac:dyDescent="0.2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</row>
    <row r="448" spans="1:22" x14ac:dyDescent="0.2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</row>
    <row r="449" spans="1:22" x14ac:dyDescent="0.2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</row>
    <row r="450" spans="1:22" x14ac:dyDescent="0.2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</row>
    <row r="451" spans="1:22" x14ac:dyDescent="0.2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</row>
    <row r="452" spans="1:22" x14ac:dyDescent="0.2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</row>
    <row r="453" spans="1:22" x14ac:dyDescent="0.2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</row>
    <row r="454" spans="1:22" x14ac:dyDescent="0.2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</row>
    <row r="455" spans="1:22" x14ac:dyDescent="0.2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</row>
    <row r="456" spans="1:22" x14ac:dyDescent="0.2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</row>
    <row r="457" spans="1:22" x14ac:dyDescent="0.2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</row>
    <row r="458" spans="1:22" x14ac:dyDescent="0.2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</row>
    <row r="459" spans="1:22" x14ac:dyDescent="0.2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</row>
    <row r="460" spans="1:22" x14ac:dyDescent="0.2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</row>
    <row r="461" spans="1:22" x14ac:dyDescent="0.2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</row>
    <row r="462" spans="1:22" x14ac:dyDescent="0.2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</row>
    <row r="463" spans="1:22" x14ac:dyDescent="0.2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</row>
    <row r="464" spans="1:22" x14ac:dyDescent="0.2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</row>
    <row r="465" spans="1:22" x14ac:dyDescent="0.2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</row>
    <row r="466" spans="1:22" x14ac:dyDescent="0.2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</row>
    <row r="467" spans="1:22" x14ac:dyDescent="0.2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</row>
    <row r="468" spans="1:22" x14ac:dyDescent="0.2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</row>
    <row r="469" spans="1:22" x14ac:dyDescent="0.2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</row>
    <row r="470" spans="1:22" x14ac:dyDescent="0.2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</row>
    <row r="471" spans="1:22" x14ac:dyDescent="0.2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</row>
    <row r="472" spans="1:22" x14ac:dyDescent="0.2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</row>
    <row r="473" spans="1:22" x14ac:dyDescent="0.2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</row>
    <row r="474" spans="1:22" x14ac:dyDescent="0.2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</row>
    <row r="475" spans="1:22" x14ac:dyDescent="0.2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</row>
    <row r="476" spans="1:22" x14ac:dyDescent="0.2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</row>
    <row r="477" spans="1:22" x14ac:dyDescent="0.2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</row>
    <row r="478" spans="1:22" x14ac:dyDescent="0.2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</row>
    <row r="479" spans="1:22" x14ac:dyDescent="0.2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</row>
    <row r="480" spans="1:22" x14ac:dyDescent="0.2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</row>
    <row r="481" spans="1:22" x14ac:dyDescent="0.2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</row>
    <row r="482" spans="1:22" x14ac:dyDescent="0.2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</row>
    <row r="483" spans="1:22" x14ac:dyDescent="0.2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</row>
    <row r="484" spans="1:22" x14ac:dyDescent="0.2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</row>
    <row r="485" spans="1:22" x14ac:dyDescent="0.2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</row>
    <row r="486" spans="1:22" x14ac:dyDescent="0.2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</row>
    <row r="487" spans="1:22" x14ac:dyDescent="0.2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</row>
    <row r="488" spans="1:22" x14ac:dyDescent="0.2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</row>
    <row r="489" spans="1:22" x14ac:dyDescent="0.2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</row>
    <row r="490" spans="1:22" x14ac:dyDescent="0.2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</row>
    <row r="491" spans="1:22" x14ac:dyDescent="0.2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</row>
    <row r="492" spans="1:22" x14ac:dyDescent="0.2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</row>
    <row r="493" spans="1:22" x14ac:dyDescent="0.2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</row>
    <row r="494" spans="1:22" x14ac:dyDescent="0.2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</row>
    <row r="495" spans="1:22" x14ac:dyDescent="0.2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</row>
    <row r="496" spans="1:22" x14ac:dyDescent="0.2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</row>
    <row r="497" spans="1:22" x14ac:dyDescent="0.2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</row>
    <row r="498" spans="1:22" x14ac:dyDescent="0.2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</row>
    <row r="499" spans="1:22" x14ac:dyDescent="0.2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</row>
    <row r="500" spans="1:22" x14ac:dyDescent="0.2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</row>
    <row r="501" spans="1:22" x14ac:dyDescent="0.2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</row>
    <row r="502" spans="1:22" x14ac:dyDescent="0.2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</row>
    <row r="503" spans="1:22" x14ac:dyDescent="0.2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</row>
    <row r="504" spans="1:22" x14ac:dyDescent="0.2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</row>
    <row r="505" spans="1:22" x14ac:dyDescent="0.2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</row>
    <row r="506" spans="1:22" x14ac:dyDescent="0.2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</row>
    <row r="507" spans="1:22" x14ac:dyDescent="0.2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</row>
    <row r="508" spans="1:22" x14ac:dyDescent="0.2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</row>
    <row r="509" spans="1:22" x14ac:dyDescent="0.2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</row>
    <row r="510" spans="1:22" x14ac:dyDescent="0.2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</row>
    <row r="511" spans="1:22" x14ac:dyDescent="0.2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</row>
    <row r="512" spans="1:22" x14ac:dyDescent="0.2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</row>
    <row r="513" spans="1:22" x14ac:dyDescent="0.2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</row>
    <row r="514" spans="1:22" x14ac:dyDescent="0.2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</row>
    <row r="515" spans="1:22" x14ac:dyDescent="0.2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</row>
    <row r="516" spans="1:22" x14ac:dyDescent="0.2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</row>
    <row r="517" spans="1:22" x14ac:dyDescent="0.2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</row>
    <row r="518" spans="1:22" x14ac:dyDescent="0.2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</row>
    <row r="519" spans="1:22" x14ac:dyDescent="0.2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</row>
    <row r="520" spans="1:22" x14ac:dyDescent="0.2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</row>
    <row r="521" spans="1:22" x14ac:dyDescent="0.2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</row>
    <row r="522" spans="1:22" x14ac:dyDescent="0.2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</row>
    <row r="523" spans="1:22" x14ac:dyDescent="0.2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</row>
    <row r="524" spans="1:22" x14ac:dyDescent="0.2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</row>
    <row r="525" spans="1:22" x14ac:dyDescent="0.2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</row>
    <row r="526" spans="1:22" x14ac:dyDescent="0.2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</row>
    <row r="527" spans="1:22" x14ac:dyDescent="0.2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</row>
    <row r="528" spans="1:22" x14ac:dyDescent="0.2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</row>
    <row r="529" spans="1:22" x14ac:dyDescent="0.2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</row>
    <row r="530" spans="1:22" x14ac:dyDescent="0.2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</row>
    <row r="531" spans="1:22" x14ac:dyDescent="0.2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</row>
    <row r="532" spans="1:22" x14ac:dyDescent="0.2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</row>
    <row r="533" spans="1:22" x14ac:dyDescent="0.2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</row>
    <row r="534" spans="1:22" x14ac:dyDescent="0.2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</row>
    <row r="535" spans="1:22" x14ac:dyDescent="0.2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</row>
    <row r="536" spans="1:22" x14ac:dyDescent="0.2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</row>
    <row r="537" spans="1:22" x14ac:dyDescent="0.2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</row>
    <row r="538" spans="1:22" x14ac:dyDescent="0.2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</row>
    <row r="539" spans="1:22" x14ac:dyDescent="0.2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</row>
    <row r="540" spans="1:22" x14ac:dyDescent="0.2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</row>
    <row r="541" spans="1:22" x14ac:dyDescent="0.2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</row>
    <row r="542" spans="1:22" x14ac:dyDescent="0.2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</row>
    <row r="543" spans="1:22" x14ac:dyDescent="0.2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</row>
    <row r="544" spans="1:22" x14ac:dyDescent="0.2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</row>
    <row r="545" spans="1:22" x14ac:dyDescent="0.2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</row>
    <row r="546" spans="1:22" x14ac:dyDescent="0.2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</row>
    <row r="547" spans="1:22" x14ac:dyDescent="0.2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</row>
    <row r="548" spans="1:22" x14ac:dyDescent="0.2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</row>
    <row r="549" spans="1:22" x14ac:dyDescent="0.2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</row>
    <row r="550" spans="1:22" x14ac:dyDescent="0.2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</row>
    <row r="551" spans="1:22" x14ac:dyDescent="0.2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</row>
    <row r="552" spans="1:22" x14ac:dyDescent="0.2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</row>
    <row r="553" spans="1:22" x14ac:dyDescent="0.2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</row>
    <row r="554" spans="1:22" x14ac:dyDescent="0.2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</row>
    <row r="555" spans="1:22" x14ac:dyDescent="0.2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</row>
    <row r="556" spans="1:22" x14ac:dyDescent="0.2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</row>
    <row r="557" spans="1:22" x14ac:dyDescent="0.2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</row>
    <row r="558" spans="1:22" x14ac:dyDescent="0.2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</row>
    <row r="559" spans="1:22" x14ac:dyDescent="0.2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</row>
    <row r="560" spans="1:22" x14ac:dyDescent="0.2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</row>
    <row r="561" spans="1:22" x14ac:dyDescent="0.2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</row>
    <row r="562" spans="1:22" x14ac:dyDescent="0.2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</row>
    <row r="563" spans="1:22" x14ac:dyDescent="0.2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</row>
    <row r="564" spans="1:22" x14ac:dyDescent="0.2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</row>
    <row r="565" spans="1:22" x14ac:dyDescent="0.2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</row>
    <row r="566" spans="1:22" x14ac:dyDescent="0.2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</row>
    <row r="567" spans="1:22" x14ac:dyDescent="0.2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</row>
    <row r="568" spans="1:22" x14ac:dyDescent="0.2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</row>
    <row r="569" spans="1:22" x14ac:dyDescent="0.2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</row>
    <row r="570" spans="1:22" x14ac:dyDescent="0.2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</row>
    <row r="571" spans="1:22" x14ac:dyDescent="0.2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</row>
    <row r="572" spans="1:22" x14ac:dyDescent="0.2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</row>
    <row r="573" spans="1:22" x14ac:dyDescent="0.2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</row>
    <row r="574" spans="1:22" x14ac:dyDescent="0.2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</row>
    <row r="575" spans="1:22" x14ac:dyDescent="0.2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</row>
    <row r="576" spans="1:22" x14ac:dyDescent="0.2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</row>
    <row r="577" spans="1:22" x14ac:dyDescent="0.2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</row>
    <row r="578" spans="1:22" x14ac:dyDescent="0.2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</row>
    <row r="579" spans="1:22" x14ac:dyDescent="0.2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</row>
    <row r="580" spans="1:22" x14ac:dyDescent="0.2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</row>
    <row r="581" spans="1:22" x14ac:dyDescent="0.2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</row>
    <row r="582" spans="1:22" x14ac:dyDescent="0.2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</row>
    <row r="583" spans="1:22" x14ac:dyDescent="0.2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</row>
    <row r="584" spans="1:22" x14ac:dyDescent="0.2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</row>
    <row r="585" spans="1:22" x14ac:dyDescent="0.2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</row>
    <row r="586" spans="1:22" x14ac:dyDescent="0.2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</row>
    <row r="587" spans="1:22" x14ac:dyDescent="0.2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</row>
    <row r="588" spans="1:22" x14ac:dyDescent="0.2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</row>
    <row r="589" spans="1:22" x14ac:dyDescent="0.2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</row>
    <row r="590" spans="1:22" x14ac:dyDescent="0.2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</row>
    <row r="591" spans="1:22" x14ac:dyDescent="0.2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</row>
    <row r="592" spans="1:22" x14ac:dyDescent="0.2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</row>
    <row r="593" spans="1:22" x14ac:dyDescent="0.2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</row>
    <row r="594" spans="1:22" x14ac:dyDescent="0.2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</row>
    <row r="595" spans="1:22" x14ac:dyDescent="0.2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</row>
    <row r="596" spans="1:22" x14ac:dyDescent="0.2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</row>
    <row r="597" spans="1:22" x14ac:dyDescent="0.2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</row>
    <row r="598" spans="1:22" x14ac:dyDescent="0.2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</row>
    <row r="599" spans="1:22" x14ac:dyDescent="0.2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</row>
    <row r="600" spans="1:22" x14ac:dyDescent="0.2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</row>
    <row r="601" spans="1:22" x14ac:dyDescent="0.2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</row>
    <row r="602" spans="1:22" x14ac:dyDescent="0.2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</row>
    <row r="603" spans="1:22" x14ac:dyDescent="0.2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</row>
    <row r="604" spans="1:22" x14ac:dyDescent="0.2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</row>
    <row r="605" spans="1:22" x14ac:dyDescent="0.2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</row>
    <row r="606" spans="1:22" x14ac:dyDescent="0.2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</row>
    <row r="607" spans="1:22" x14ac:dyDescent="0.2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</row>
    <row r="608" spans="1:22" x14ac:dyDescent="0.2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</row>
    <row r="609" spans="1:22" x14ac:dyDescent="0.2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</row>
    <row r="610" spans="1:22" x14ac:dyDescent="0.2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</row>
    <row r="611" spans="1:22" x14ac:dyDescent="0.2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</row>
    <row r="612" spans="1:22" x14ac:dyDescent="0.2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</row>
    <row r="613" spans="1:22" x14ac:dyDescent="0.2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</row>
    <row r="614" spans="1:22" x14ac:dyDescent="0.2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</row>
    <row r="615" spans="1:22" x14ac:dyDescent="0.2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</row>
    <row r="616" spans="1:22" x14ac:dyDescent="0.2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</row>
    <row r="617" spans="1:22" x14ac:dyDescent="0.2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</row>
    <row r="618" spans="1:22" x14ac:dyDescent="0.2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</row>
    <row r="619" spans="1:22" x14ac:dyDescent="0.2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</row>
    <row r="620" spans="1:22" x14ac:dyDescent="0.2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</row>
    <row r="621" spans="1:22" x14ac:dyDescent="0.2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</row>
    <row r="622" spans="1:22" x14ac:dyDescent="0.2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</row>
    <row r="623" spans="1:22" x14ac:dyDescent="0.2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</row>
    <row r="624" spans="1:22" x14ac:dyDescent="0.2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</row>
    <row r="625" spans="1:22" x14ac:dyDescent="0.2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</row>
    <row r="626" spans="1:22" x14ac:dyDescent="0.2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</row>
    <row r="627" spans="1:22" x14ac:dyDescent="0.2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</row>
    <row r="628" spans="1:22" x14ac:dyDescent="0.2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</row>
    <row r="629" spans="1:22" x14ac:dyDescent="0.2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</row>
    <row r="630" spans="1:22" x14ac:dyDescent="0.2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</row>
    <row r="631" spans="1:22" x14ac:dyDescent="0.2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</row>
    <row r="632" spans="1:22" x14ac:dyDescent="0.2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</row>
    <row r="633" spans="1:22" x14ac:dyDescent="0.2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</row>
    <row r="634" spans="1:22" x14ac:dyDescent="0.2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</row>
    <row r="635" spans="1:22" x14ac:dyDescent="0.2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</row>
    <row r="636" spans="1:22" x14ac:dyDescent="0.2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</row>
    <row r="637" spans="1:22" x14ac:dyDescent="0.2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</row>
    <row r="638" spans="1:22" x14ac:dyDescent="0.2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</row>
    <row r="639" spans="1:22" x14ac:dyDescent="0.2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</row>
    <row r="640" spans="1:22" x14ac:dyDescent="0.2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</row>
    <row r="641" spans="1:22" x14ac:dyDescent="0.2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</row>
    <row r="642" spans="1:22" x14ac:dyDescent="0.2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</row>
    <row r="643" spans="1:22" x14ac:dyDescent="0.2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</row>
    <row r="644" spans="1:22" x14ac:dyDescent="0.2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</row>
    <row r="645" spans="1:22" x14ac:dyDescent="0.2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</row>
    <row r="646" spans="1:22" x14ac:dyDescent="0.2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</row>
    <row r="647" spans="1:22" x14ac:dyDescent="0.2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</row>
    <row r="648" spans="1:22" x14ac:dyDescent="0.2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</row>
    <row r="649" spans="1:22" x14ac:dyDescent="0.2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</row>
    <row r="650" spans="1:22" x14ac:dyDescent="0.2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</row>
    <row r="651" spans="1:22" x14ac:dyDescent="0.2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</row>
    <row r="652" spans="1:22" x14ac:dyDescent="0.2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</row>
    <row r="653" spans="1:22" x14ac:dyDescent="0.2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</row>
    <row r="654" spans="1:22" x14ac:dyDescent="0.2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</row>
    <row r="655" spans="1:22" x14ac:dyDescent="0.2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</row>
    <row r="656" spans="1:22" x14ac:dyDescent="0.2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</row>
    <row r="657" spans="1:22" x14ac:dyDescent="0.2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</row>
    <row r="658" spans="1:22" x14ac:dyDescent="0.2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</row>
    <row r="659" spans="1:22" x14ac:dyDescent="0.2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</row>
    <row r="660" spans="1:22" x14ac:dyDescent="0.2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</row>
    <row r="661" spans="1:22" x14ac:dyDescent="0.2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</row>
    <row r="662" spans="1:22" x14ac:dyDescent="0.2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</row>
    <row r="663" spans="1:22" x14ac:dyDescent="0.2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</row>
    <row r="664" spans="1:22" x14ac:dyDescent="0.2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</row>
    <row r="665" spans="1:22" x14ac:dyDescent="0.2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</row>
    <row r="666" spans="1:22" x14ac:dyDescent="0.2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</row>
    <row r="667" spans="1:22" x14ac:dyDescent="0.2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</row>
    <row r="668" spans="1:22" x14ac:dyDescent="0.2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</row>
    <row r="669" spans="1:22" x14ac:dyDescent="0.2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</row>
    <row r="670" spans="1:22" x14ac:dyDescent="0.2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</row>
    <row r="671" spans="1:22" x14ac:dyDescent="0.2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</row>
    <row r="672" spans="1:22" x14ac:dyDescent="0.2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</row>
    <row r="673" spans="1:22" x14ac:dyDescent="0.2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</row>
    <row r="674" spans="1:22" x14ac:dyDescent="0.2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</row>
    <row r="675" spans="1:22" x14ac:dyDescent="0.2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</row>
    <row r="676" spans="1:22" x14ac:dyDescent="0.2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</row>
    <row r="677" spans="1:22" x14ac:dyDescent="0.2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</row>
    <row r="678" spans="1:22" x14ac:dyDescent="0.2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</row>
    <row r="679" spans="1:22" x14ac:dyDescent="0.2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</row>
    <row r="680" spans="1:22" x14ac:dyDescent="0.2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</row>
    <row r="681" spans="1:22" x14ac:dyDescent="0.2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</row>
    <row r="682" spans="1:22" x14ac:dyDescent="0.2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</row>
    <row r="683" spans="1:22" x14ac:dyDescent="0.2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</row>
    <row r="684" spans="1:22" x14ac:dyDescent="0.2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</row>
    <row r="685" spans="1:22" x14ac:dyDescent="0.2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</row>
    <row r="686" spans="1:22" x14ac:dyDescent="0.2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</row>
    <row r="687" spans="1:22" x14ac:dyDescent="0.2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</row>
    <row r="688" spans="1:22" x14ac:dyDescent="0.2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</row>
    <row r="689" spans="1:22" x14ac:dyDescent="0.2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</row>
    <row r="690" spans="1:22" x14ac:dyDescent="0.2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</row>
    <row r="691" spans="1:22" x14ac:dyDescent="0.2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</row>
    <row r="692" spans="1:22" x14ac:dyDescent="0.2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</row>
    <row r="693" spans="1:22" x14ac:dyDescent="0.2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</row>
    <row r="694" spans="1:22" x14ac:dyDescent="0.2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</row>
    <row r="695" spans="1:22" x14ac:dyDescent="0.2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</row>
    <row r="696" spans="1:22" x14ac:dyDescent="0.2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</row>
    <row r="697" spans="1:22" x14ac:dyDescent="0.2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</row>
    <row r="698" spans="1:22" x14ac:dyDescent="0.2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</row>
    <row r="699" spans="1:22" x14ac:dyDescent="0.2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</row>
    <row r="700" spans="1:22" x14ac:dyDescent="0.2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</row>
    <row r="701" spans="1:22" x14ac:dyDescent="0.2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</row>
    <row r="702" spans="1:22" x14ac:dyDescent="0.2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</row>
    <row r="703" spans="1:22" x14ac:dyDescent="0.2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</row>
    <row r="704" spans="1:22" x14ac:dyDescent="0.2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</row>
    <row r="705" spans="1:22" x14ac:dyDescent="0.2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</row>
    <row r="706" spans="1:22" x14ac:dyDescent="0.2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</row>
    <row r="707" spans="1:22" x14ac:dyDescent="0.2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</row>
    <row r="708" spans="1:22" x14ac:dyDescent="0.2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</row>
    <row r="709" spans="1:22" x14ac:dyDescent="0.2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</row>
    <row r="710" spans="1:22" x14ac:dyDescent="0.2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</row>
    <row r="711" spans="1:22" x14ac:dyDescent="0.2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</row>
    <row r="712" spans="1:22" x14ac:dyDescent="0.2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</row>
    <row r="713" spans="1:22" x14ac:dyDescent="0.2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</row>
    <row r="714" spans="1:22" x14ac:dyDescent="0.2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</row>
    <row r="715" spans="1:22" x14ac:dyDescent="0.2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</row>
    <row r="716" spans="1:22" x14ac:dyDescent="0.2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</row>
    <row r="717" spans="1:22" x14ac:dyDescent="0.2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</row>
    <row r="718" spans="1:22" x14ac:dyDescent="0.2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</row>
    <row r="719" spans="1:22" x14ac:dyDescent="0.2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</row>
    <row r="720" spans="1:22" x14ac:dyDescent="0.2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</row>
    <row r="721" spans="1:22" x14ac:dyDescent="0.2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</row>
    <row r="722" spans="1:22" x14ac:dyDescent="0.2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</row>
    <row r="723" spans="1:22" x14ac:dyDescent="0.2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</row>
    <row r="724" spans="1:22" x14ac:dyDescent="0.2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</row>
    <row r="725" spans="1:22" x14ac:dyDescent="0.2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</row>
    <row r="726" spans="1:22" x14ac:dyDescent="0.2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</row>
    <row r="727" spans="1:22" x14ac:dyDescent="0.2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</row>
    <row r="728" spans="1:22" x14ac:dyDescent="0.2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</row>
    <row r="729" spans="1:22" x14ac:dyDescent="0.2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</row>
    <row r="730" spans="1:22" x14ac:dyDescent="0.2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</row>
    <row r="731" spans="1:22" x14ac:dyDescent="0.2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</row>
    <row r="732" spans="1:22" x14ac:dyDescent="0.2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</row>
    <row r="733" spans="1:22" x14ac:dyDescent="0.2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</row>
    <row r="734" spans="1:22" x14ac:dyDescent="0.2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</row>
    <row r="735" spans="1:22" x14ac:dyDescent="0.2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</row>
    <row r="736" spans="1:22" x14ac:dyDescent="0.2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</row>
  </sheetData>
  <mergeCells count="8">
    <mergeCell ref="B7:B8"/>
    <mergeCell ref="B2:L2"/>
    <mergeCell ref="B3:L3"/>
    <mergeCell ref="C5:D6"/>
    <mergeCell ref="E5:F6"/>
    <mergeCell ref="G5:H6"/>
    <mergeCell ref="I5:J6"/>
    <mergeCell ref="K5:L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87"/>
  <sheetViews>
    <sheetView showGridLines="0" workbookViewId="0">
      <selection activeCell="E13" sqref="E13"/>
    </sheetView>
  </sheetViews>
  <sheetFormatPr defaultRowHeight="15" x14ac:dyDescent="0.25"/>
  <cols>
    <col min="1" max="1" width="2.7109375" customWidth="1"/>
    <col min="2" max="2" width="7.7109375" customWidth="1"/>
    <col min="3" max="3" width="39" customWidth="1"/>
    <col min="4" max="5" width="8.7109375" customWidth="1"/>
    <col min="6" max="7" width="12.7109375" customWidth="1"/>
    <col min="8" max="8" width="28" customWidth="1"/>
    <col min="9" max="9" width="1.28515625" customWidth="1"/>
  </cols>
  <sheetData>
    <row r="1" spans="1:17" ht="39" customHeight="1" x14ac:dyDescent="0.25">
      <c r="A1" s="2"/>
      <c r="B1" s="2"/>
      <c r="C1" s="2"/>
      <c r="D1" s="2"/>
      <c r="E1" s="2"/>
      <c r="F1" s="2"/>
      <c r="G1" s="2"/>
      <c r="H1" s="77" t="s">
        <v>386</v>
      </c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2"/>
      <c r="B2" s="440" t="s">
        <v>229</v>
      </c>
      <c r="C2" s="440"/>
      <c r="D2" s="440"/>
      <c r="E2" s="440"/>
      <c r="F2" s="440"/>
      <c r="G2" s="440"/>
      <c r="H2" s="440"/>
      <c r="I2" s="2"/>
      <c r="J2" s="2"/>
      <c r="K2" s="2"/>
      <c r="L2" s="2"/>
      <c r="M2" s="2"/>
      <c r="N2" s="2"/>
      <c r="O2" s="2"/>
      <c r="P2" s="2"/>
      <c r="Q2" s="2"/>
    </row>
    <row r="3" spans="1:17" ht="15.75" x14ac:dyDescent="0.25">
      <c r="A3" s="2"/>
      <c r="B3" s="440" t="s">
        <v>230</v>
      </c>
      <c r="C3" s="440"/>
      <c r="D3" s="440"/>
      <c r="E3" s="440"/>
      <c r="F3" s="440"/>
      <c r="G3" s="440"/>
      <c r="H3" s="440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4.75" customHeight="1" x14ac:dyDescent="0.25">
      <c r="A5" s="2"/>
      <c r="B5" s="157" t="s">
        <v>216</v>
      </c>
      <c r="C5" s="146"/>
      <c r="D5" s="157" t="s">
        <v>238</v>
      </c>
      <c r="E5" s="146"/>
      <c r="F5" s="146"/>
      <c r="G5" s="146"/>
      <c r="H5" s="147"/>
      <c r="I5" s="2"/>
      <c r="J5" s="2"/>
      <c r="K5" s="2"/>
      <c r="L5" s="2"/>
      <c r="M5" s="2"/>
      <c r="N5" s="2"/>
      <c r="O5" s="2"/>
      <c r="P5" s="2"/>
      <c r="Q5" s="2"/>
    </row>
    <row r="6" spans="1:17" ht="48.75" customHeight="1" x14ac:dyDescent="0.25">
      <c r="A6" s="2"/>
      <c r="B6" s="189" t="s">
        <v>237</v>
      </c>
      <c r="C6" s="347" t="s">
        <v>231</v>
      </c>
      <c r="D6" s="103" t="s">
        <v>232</v>
      </c>
      <c r="E6" s="347" t="s">
        <v>233</v>
      </c>
      <c r="F6" s="347" t="s">
        <v>234</v>
      </c>
      <c r="G6" s="347" t="s">
        <v>235</v>
      </c>
      <c r="H6" s="347" t="s">
        <v>236</v>
      </c>
      <c r="I6" s="91"/>
      <c r="J6" s="91"/>
      <c r="K6" s="91"/>
      <c r="L6" s="91"/>
      <c r="M6" s="91"/>
      <c r="N6" s="2"/>
      <c r="O6" s="2"/>
      <c r="P6" s="2"/>
      <c r="Q6" s="2"/>
    </row>
    <row r="7" spans="1:17" x14ac:dyDescent="0.25">
      <c r="A7" s="2"/>
      <c r="B7" s="142"/>
      <c r="C7" s="149"/>
      <c r="D7" s="149"/>
      <c r="E7" s="152"/>
      <c r="F7" s="149"/>
      <c r="G7" s="152"/>
      <c r="H7" s="149"/>
      <c r="I7" s="81"/>
      <c r="J7" s="81"/>
      <c r="K7" s="2"/>
      <c r="L7" s="2"/>
      <c r="M7" s="2"/>
      <c r="N7" s="2"/>
      <c r="O7" s="2"/>
      <c r="P7" s="2"/>
      <c r="Q7" s="2"/>
    </row>
    <row r="8" spans="1:17" x14ac:dyDescent="0.25">
      <c r="A8" s="2"/>
      <c r="B8" s="97"/>
      <c r="C8" s="104"/>
      <c r="D8" s="104"/>
      <c r="E8" s="153"/>
      <c r="F8" s="104"/>
      <c r="G8" s="153"/>
      <c r="H8" s="104"/>
      <c r="I8" s="81"/>
      <c r="J8" s="81"/>
      <c r="K8" s="2"/>
      <c r="L8" s="2"/>
      <c r="M8" s="2"/>
      <c r="N8" s="2"/>
      <c r="O8" s="2"/>
      <c r="P8" s="2"/>
      <c r="Q8" s="2"/>
    </row>
    <row r="9" spans="1:17" x14ac:dyDescent="0.25">
      <c r="A9" s="2"/>
      <c r="B9" s="97"/>
      <c r="C9" s="104"/>
      <c r="D9" s="104"/>
      <c r="E9" s="153"/>
      <c r="F9" s="104"/>
      <c r="G9" s="153"/>
      <c r="H9" s="104"/>
      <c r="I9" s="81"/>
      <c r="J9" s="81"/>
      <c r="K9" s="2"/>
      <c r="L9" s="2"/>
      <c r="M9" s="2"/>
      <c r="N9" s="2"/>
      <c r="O9" s="2"/>
      <c r="P9" s="2"/>
      <c r="Q9" s="2"/>
    </row>
    <row r="10" spans="1:17" x14ac:dyDescent="0.25">
      <c r="A10" s="2"/>
      <c r="B10" s="97"/>
      <c r="C10" s="104"/>
      <c r="D10" s="104"/>
      <c r="E10" s="153"/>
      <c r="F10" s="104"/>
      <c r="G10" s="153"/>
      <c r="H10" s="104"/>
      <c r="I10" s="81"/>
      <c r="J10" s="81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97"/>
      <c r="C11" s="104"/>
      <c r="D11" s="104"/>
      <c r="E11" s="153"/>
      <c r="F11" s="104"/>
      <c r="G11" s="153"/>
      <c r="H11" s="104"/>
      <c r="I11" s="81"/>
      <c r="J11" s="81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97"/>
      <c r="C12" s="104"/>
      <c r="D12" s="104"/>
      <c r="E12" s="153"/>
      <c r="F12" s="104"/>
      <c r="G12" s="153"/>
      <c r="H12" s="104"/>
      <c r="I12" s="81"/>
      <c r="J12" s="81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97"/>
      <c r="C13" s="104"/>
      <c r="D13" s="104"/>
      <c r="E13" s="153"/>
      <c r="F13" s="104"/>
      <c r="G13" s="153"/>
      <c r="H13" s="104"/>
      <c r="I13" s="81"/>
      <c r="J13" s="81"/>
      <c r="K13" s="2"/>
      <c r="L13" s="2"/>
      <c r="M13" s="2"/>
      <c r="N13" s="2"/>
      <c r="O13" s="2"/>
      <c r="P13" s="2"/>
      <c r="Q13" s="2"/>
    </row>
    <row r="14" spans="1:17" x14ac:dyDescent="0.25">
      <c r="A14" s="2"/>
      <c r="B14" s="97"/>
      <c r="C14" s="104"/>
      <c r="D14" s="104"/>
      <c r="E14" s="153"/>
      <c r="F14" s="104"/>
      <c r="G14" s="153"/>
      <c r="H14" s="104"/>
      <c r="I14" s="81"/>
      <c r="J14" s="81"/>
      <c r="K14" s="2"/>
      <c r="L14" s="2"/>
      <c r="M14" s="2"/>
      <c r="N14" s="2"/>
      <c r="O14" s="2"/>
      <c r="P14" s="2"/>
      <c r="Q14" s="2"/>
    </row>
    <row r="15" spans="1:17" x14ac:dyDescent="0.25">
      <c r="A15" s="2"/>
      <c r="B15" s="97"/>
      <c r="C15" s="104"/>
      <c r="D15" s="104"/>
      <c r="E15" s="153"/>
      <c r="F15" s="104"/>
      <c r="G15" s="153"/>
      <c r="H15" s="104"/>
      <c r="I15" s="81"/>
      <c r="J15" s="81"/>
      <c r="K15" s="2"/>
      <c r="L15" s="2"/>
      <c r="M15" s="2"/>
      <c r="N15" s="2"/>
      <c r="O15" s="2"/>
      <c r="P15" s="2"/>
      <c r="Q15" s="2"/>
    </row>
    <row r="16" spans="1:17" x14ac:dyDescent="0.25">
      <c r="A16" s="2"/>
      <c r="B16" s="97"/>
      <c r="C16" s="104"/>
      <c r="D16" s="104"/>
      <c r="E16" s="153"/>
      <c r="F16" s="104"/>
      <c r="G16" s="153"/>
      <c r="H16" s="104"/>
      <c r="I16" s="81"/>
      <c r="J16" s="81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97"/>
      <c r="C17" s="104"/>
      <c r="D17" s="104"/>
      <c r="E17" s="153"/>
      <c r="F17" s="104"/>
      <c r="G17" s="153"/>
      <c r="H17" s="104"/>
      <c r="I17" s="81"/>
      <c r="J17" s="81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97"/>
      <c r="C18" s="104"/>
      <c r="D18" s="104"/>
      <c r="E18" s="153"/>
      <c r="F18" s="104"/>
      <c r="G18" s="153"/>
      <c r="H18" s="104"/>
      <c r="I18" s="81"/>
      <c r="J18" s="81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97"/>
      <c r="C19" s="104"/>
      <c r="D19" s="104"/>
      <c r="E19" s="153"/>
      <c r="F19" s="104"/>
      <c r="G19" s="153"/>
      <c r="H19" s="104"/>
      <c r="I19" s="81"/>
      <c r="J19" s="81"/>
      <c r="K19" s="2"/>
      <c r="L19" s="2"/>
      <c r="M19" s="2"/>
      <c r="N19" s="2"/>
      <c r="O19" s="2"/>
      <c r="P19" s="2"/>
      <c r="Q19" s="2"/>
    </row>
    <row r="20" spans="1:17" x14ac:dyDescent="0.25">
      <c r="A20" s="2"/>
      <c r="B20" s="97"/>
      <c r="C20" s="104"/>
      <c r="D20" s="104"/>
      <c r="E20" s="153"/>
      <c r="F20" s="104"/>
      <c r="G20" s="153"/>
      <c r="H20" s="104"/>
      <c r="I20" s="81"/>
      <c r="J20" s="81"/>
      <c r="K20" s="2"/>
      <c r="L20" s="2"/>
      <c r="M20" s="2"/>
      <c r="N20" s="2"/>
      <c r="O20" s="2"/>
      <c r="P20" s="2"/>
      <c r="Q20" s="2"/>
    </row>
    <row r="21" spans="1:17" x14ac:dyDescent="0.25">
      <c r="A21" s="2"/>
      <c r="B21" s="97"/>
      <c r="C21" s="104"/>
      <c r="D21" s="104"/>
      <c r="E21" s="153"/>
      <c r="F21" s="104"/>
      <c r="G21" s="153"/>
      <c r="H21" s="104"/>
      <c r="I21" s="81"/>
      <c r="J21" s="81"/>
      <c r="K21" s="2"/>
      <c r="L21" s="2"/>
      <c r="M21" s="2"/>
      <c r="N21" s="2"/>
      <c r="O21" s="2"/>
      <c r="P21" s="2"/>
      <c r="Q21" s="2"/>
    </row>
    <row r="22" spans="1:17" x14ac:dyDescent="0.25">
      <c r="A22" s="2"/>
      <c r="B22" s="97"/>
      <c r="C22" s="104"/>
      <c r="D22" s="104"/>
      <c r="E22" s="153"/>
      <c r="F22" s="104"/>
      <c r="G22" s="153"/>
      <c r="H22" s="104"/>
      <c r="I22" s="81"/>
      <c r="J22" s="81"/>
      <c r="K22" s="2"/>
      <c r="L22" s="2"/>
      <c r="M22" s="2"/>
      <c r="N22" s="2"/>
      <c r="O22" s="2"/>
      <c r="P22" s="2"/>
      <c r="Q22" s="2"/>
    </row>
    <row r="23" spans="1:17" x14ac:dyDescent="0.25">
      <c r="A23" s="2"/>
      <c r="B23" s="97"/>
      <c r="C23" s="104"/>
      <c r="D23" s="104"/>
      <c r="E23" s="153"/>
      <c r="F23" s="104"/>
      <c r="G23" s="153"/>
      <c r="H23" s="104"/>
      <c r="I23" s="81"/>
      <c r="J23" s="81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97"/>
      <c r="C24" s="104"/>
      <c r="D24" s="104"/>
      <c r="E24" s="153"/>
      <c r="F24" s="104"/>
      <c r="G24" s="153"/>
      <c r="H24" s="104"/>
      <c r="I24" s="81"/>
      <c r="J24" s="81"/>
      <c r="K24" s="2"/>
      <c r="L24" s="2"/>
      <c r="M24" s="2"/>
      <c r="N24" s="2"/>
      <c r="O24" s="2"/>
      <c r="P24" s="2"/>
      <c r="Q24" s="2"/>
    </row>
    <row r="25" spans="1:17" x14ac:dyDescent="0.25">
      <c r="A25" s="2"/>
      <c r="B25" s="97"/>
      <c r="C25" s="104"/>
      <c r="D25" s="104"/>
      <c r="E25" s="153"/>
      <c r="F25" s="104"/>
      <c r="G25" s="153"/>
      <c r="H25" s="104"/>
      <c r="I25" s="81"/>
      <c r="J25" s="81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97"/>
      <c r="C26" s="104"/>
      <c r="D26" s="104"/>
      <c r="E26" s="153"/>
      <c r="F26" s="104"/>
      <c r="G26" s="153"/>
      <c r="H26" s="104"/>
      <c r="I26" s="81"/>
      <c r="J26" s="81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97"/>
      <c r="C27" s="104"/>
      <c r="D27" s="104"/>
      <c r="E27" s="153"/>
      <c r="F27" s="104"/>
      <c r="G27" s="153"/>
      <c r="H27" s="104"/>
      <c r="I27" s="81"/>
      <c r="J27" s="81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97"/>
      <c r="C28" s="104"/>
      <c r="D28" s="104"/>
      <c r="E28" s="153"/>
      <c r="F28" s="104"/>
      <c r="G28" s="153"/>
      <c r="H28" s="104"/>
      <c r="I28" s="81"/>
      <c r="J28" s="81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101"/>
      <c r="C29" s="155"/>
      <c r="D29" s="155"/>
      <c r="E29" s="156"/>
      <c r="F29" s="127"/>
      <c r="G29" s="156"/>
      <c r="H29" s="155"/>
      <c r="I29" s="81"/>
      <c r="J29" s="81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C30" s="81"/>
      <c r="D30" s="81"/>
      <c r="E30" s="81"/>
      <c r="F30" s="81"/>
      <c r="G30" s="81"/>
      <c r="H30" s="81"/>
      <c r="I30" s="81"/>
      <c r="J30" s="81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81"/>
      <c r="C31" s="81"/>
      <c r="D31" s="81"/>
      <c r="E31" s="81"/>
      <c r="F31" s="81"/>
      <c r="G31" s="81"/>
      <c r="H31" s="81"/>
      <c r="I31" s="81"/>
      <c r="J31" s="81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81"/>
      <c r="C32" s="81"/>
      <c r="D32" s="81"/>
      <c r="E32" s="81"/>
      <c r="F32" s="81"/>
      <c r="G32" s="81"/>
      <c r="H32" s="81"/>
      <c r="I32" s="81"/>
      <c r="J32" s="81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</sheetData>
  <mergeCells count="2">
    <mergeCell ref="B2:H2"/>
    <mergeCell ref="B3:H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X738"/>
  <sheetViews>
    <sheetView showGridLines="0" workbookViewId="0">
      <selection activeCell="F9" sqref="F9"/>
    </sheetView>
  </sheetViews>
  <sheetFormatPr defaultRowHeight="15" x14ac:dyDescent="0.25"/>
  <cols>
    <col min="1" max="1" width="8.7109375" customWidth="1"/>
    <col min="2" max="2" width="5.5703125" customWidth="1"/>
    <col min="3" max="3" width="31.5703125" customWidth="1"/>
    <col min="4" max="4" width="12.7109375" customWidth="1"/>
    <col min="5" max="5" width="8.7109375" customWidth="1"/>
    <col min="6" max="6" width="12.7109375" customWidth="1"/>
    <col min="7" max="7" width="8.7109375" customWidth="1"/>
    <col min="8" max="8" width="1.28515625" customWidth="1"/>
  </cols>
  <sheetData>
    <row r="1" spans="1:24" ht="36.75" customHeight="1" x14ac:dyDescent="0.25">
      <c r="A1" s="2"/>
      <c r="B1" s="2"/>
      <c r="C1" s="2"/>
      <c r="D1" s="2"/>
      <c r="E1" s="2"/>
      <c r="F1" s="2"/>
      <c r="G1" s="77" t="s">
        <v>387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x14ac:dyDescent="0.25">
      <c r="A2" s="2"/>
      <c r="B2" s="440" t="s">
        <v>256</v>
      </c>
      <c r="C2" s="440"/>
      <c r="D2" s="440"/>
      <c r="E2" s="440"/>
      <c r="F2" s="440"/>
      <c r="G2" s="44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5.5" customHeight="1" x14ac:dyDescent="0.25">
      <c r="A4" s="158"/>
      <c r="B4" s="502" t="s">
        <v>243</v>
      </c>
      <c r="C4" s="502" t="s">
        <v>239</v>
      </c>
      <c r="D4" s="501" t="s">
        <v>70</v>
      </c>
      <c r="E4" s="502"/>
      <c r="F4" s="502" t="s">
        <v>119</v>
      </c>
      <c r="G4" s="50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x14ac:dyDescent="0.25">
      <c r="A5" s="158"/>
      <c r="B5" s="502"/>
      <c r="C5" s="502"/>
      <c r="D5" s="356" t="s">
        <v>240</v>
      </c>
      <c r="E5" s="481" t="s">
        <v>211</v>
      </c>
      <c r="F5" s="189" t="s">
        <v>241</v>
      </c>
      <c r="G5" s="481" t="s">
        <v>242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158"/>
      <c r="B6" s="502"/>
      <c r="C6" s="502"/>
      <c r="D6" s="357" t="s">
        <v>214</v>
      </c>
      <c r="E6" s="482"/>
      <c r="F6" s="357" t="s">
        <v>214</v>
      </c>
      <c r="G6" s="482"/>
      <c r="H6" s="64"/>
      <c r="I6" s="6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58"/>
      <c r="B7" s="161"/>
      <c r="C7" s="165" t="s">
        <v>14</v>
      </c>
      <c r="D7" s="167"/>
      <c r="E7" s="171"/>
      <c r="F7" s="167"/>
      <c r="G7" s="17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58"/>
      <c r="B8" s="162" t="s">
        <v>2</v>
      </c>
      <c r="C8" s="159"/>
      <c r="D8" s="168"/>
      <c r="E8" s="160"/>
      <c r="F8" s="168"/>
      <c r="G8" s="16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58"/>
      <c r="B9" s="162"/>
      <c r="C9" s="159"/>
      <c r="D9" s="168"/>
      <c r="E9" s="160"/>
      <c r="F9" s="168"/>
      <c r="G9" s="16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158"/>
      <c r="B10" s="162" t="s">
        <v>4</v>
      </c>
      <c r="C10" s="159"/>
      <c r="D10" s="168"/>
      <c r="E10" s="160"/>
      <c r="F10" s="168"/>
      <c r="G10" s="16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58"/>
      <c r="B11" s="162"/>
      <c r="C11" s="159"/>
      <c r="D11" s="168"/>
      <c r="E11" s="160"/>
      <c r="F11" s="168"/>
      <c r="G11" s="16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158"/>
      <c r="B12" s="162" t="s">
        <v>5</v>
      </c>
      <c r="C12" s="159"/>
      <c r="D12" s="168"/>
      <c r="E12" s="160"/>
      <c r="F12" s="168"/>
      <c r="G12" s="16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58"/>
      <c r="B13" s="162"/>
      <c r="C13" s="159"/>
      <c r="D13" s="168"/>
      <c r="E13" s="160"/>
      <c r="F13" s="168"/>
      <c r="G13" s="16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58"/>
      <c r="B14" s="162" t="s">
        <v>6</v>
      </c>
      <c r="C14" s="159"/>
      <c r="D14" s="168"/>
      <c r="E14" s="160"/>
      <c r="F14" s="168"/>
      <c r="G14" s="16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58"/>
      <c r="B15" s="162"/>
      <c r="C15" s="159"/>
      <c r="D15" s="168"/>
      <c r="E15" s="160"/>
      <c r="F15" s="168"/>
      <c r="G15" s="16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58"/>
      <c r="B16" s="162" t="s">
        <v>33</v>
      </c>
      <c r="C16" s="159"/>
      <c r="D16" s="168"/>
      <c r="E16" s="160"/>
      <c r="F16" s="168"/>
      <c r="G16" s="16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158"/>
      <c r="B17" s="162"/>
      <c r="C17" s="159"/>
      <c r="D17" s="168"/>
      <c r="E17" s="160"/>
      <c r="F17" s="168"/>
      <c r="G17" s="16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0" customHeight="1" x14ac:dyDescent="0.25">
      <c r="A18" s="158"/>
      <c r="B18" s="500" t="s">
        <v>244</v>
      </c>
      <c r="C18" s="501"/>
      <c r="D18" s="169">
        <f>SUM(D7:D17)</f>
        <v>0</v>
      </c>
      <c r="E18" s="154">
        <f>SUM(E7:E17)</f>
        <v>0</v>
      </c>
      <c r="F18" s="169">
        <f>SUM(F7:F17)</f>
        <v>0</v>
      </c>
      <c r="G18" s="154">
        <f>SUM(G7:G17)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158"/>
      <c r="B19" s="162"/>
      <c r="C19" s="164" t="s">
        <v>254</v>
      </c>
      <c r="D19" s="168"/>
      <c r="E19" s="171"/>
      <c r="F19" s="168"/>
      <c r="G19" s="17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158"/>
      <c r="B20" s="162" t="s">
        <v>2</v>
      </c>
      <c r="C20" s="159"/>
      <c r="D20" s="168"/>
      <c r="E20" s="160"/>
      <c r="F20" s="168"/>
      <c r="G20" s="16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158"/>
      <c r="B21" s="162"/>
      <c r="C21" s="159"/>
      <c r="D21" s="168"/>
      <c r="E21" s="160"/>
      <c r="F21" s="168"/>
      <c r="G21" s="16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158"/>
      <c r="B22" s="162" t="s">
        <v>4</v>
      </c>
      <c r="C22" s="159"/>
      <c r="D22" s="168"/>
      <c r="E22" s="160"/>
      <c r="F22" s="168"/>
      <c r="G22" s="16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158"/>
      <c r="B23" s="162"/>
      <c r="C23" s="159"/>
      <c r="D23" s="168"/>
      <c r="E23" s="160"/>
      <c r="F23" s="168"/>
      <c r="G23" s="16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158"/>
      <c r="B24" s="162" t="s">
        <v>5</v>
      </c>
      <c r="C24" s="159"/>
      <c r="D24" s="168"/>
      <c r="E24" s="160"/>
      <c r="F24" s="168"/>
      <c r="G24" s="16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158"/>
      <c r="B25" s="162"/>
      <c r="C25" s="159"/>
      <c r="D25" s="168"/>
      <c r="E25" s="160"/>
      <c r="F25" s="168"/>
      <c r="G25" s="16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58"/>
      <c r="B26" s="162" t="s">
        <v>6</v>
      </c>
      <c r="C26" s="159"/>
      <c r="D26" s="168"/>
      <c r="E26" s="160"/>
      <c r="F26" s="168"/>
      <c r="G26" s="16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158"/>
      <c r="B27" s="162"/>
      <c r="C27" s="159"/>
      <c r="D27" s="168"/>
      <c r="E27" s="160"/>
      <c r="F27" s="168"/>
      <c r="G27" s="16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158"/>
      <c r="B28" s="162" t="s">
        <v>33</v>
      </c>
      <c r="C28" s="159"/>
      <c r="D28" s="168"/>
      <c r="E28" s="160"/>
      <c r="F28" s="168"/>
      <c r="G28" s="16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163"/>
      <c r="C29" s="97"/>
      <c r="D29" s="104"/>
      <c r="E29" s="160"/>
      <c r="F29" s="104"/>
      <c r="G29" s="16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x14ac:dyDescent="0.25">
      <c r="A30" s="2"/>
      <c r="B30" s="500" t="s">
        <v>255</v>
      </c>
      <c r="C30" s="501"/>
      <c r="D30" s="170">
        <f>SUM(D19:D29)</f>
        <v>0</v>
      </c>
      <c r="E30" s="154">
        <f>SUM(E19:E29)</f>
        <v>0</v>
      </c>
      <c r="F30" s="170">
        <f>SUM(F19:F29)</f>
        <v>0</v>
      </c>
      <c r="G30" s="154">
        <f>SUM(G19:G29)</f>
        <v>0</v>
      </c>
      <c r="H30" s="16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9" customHeight="1" x14ac:dyDescent="0.25">
      <c r="A31" s="2"/>
      <c r="B31" s="81"/>
      <c r="C31" s="81"/>
      <c r="D31" s="81"/>
      <c r="E31" s="81"/>
      <c r="F31" s="81"/>
      <c r="G31" s="8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 t="s">
        <v>245</v>
      </c>
      <c r="C32" s="2"/>
      <c r="D32" s="81"/>
      <c r="E32" s="81"/>
      <c r="F32" s="81"/>
      <c r="G32" s="8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88" t="s">
        <v>106</v>
      </c>
      <c r="C33" s="89" t="s">
        <v>458</v>
      </c>
      <c r="D33" s="81"/>
      <c r="E33" s="81"/>
      <c r="F33" s="81"/>
      <c r="G33" s="8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88" t="s">
        <v>107</v>
      </c>
      <c r="C34" s="89" t="s">
        <v>457</v>
      </c>
      <c r="D34" s="81"/>
      <c r="E34" s="81"/>
      <c r="F34" s="81"/>
      <c r="G34" s="8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88"/>
      <c r="C35" s="89" t="s">
        <v>459</v>
      </c>
      <c r="D35" s="81"/>
      <c r="E35" s="81"/>
      <c r="F35" s="81"/>
      <c r="G35" s="8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88" t="s">
        <v>118</v>
      </c>
      <c r="C36" s="89" t="s">
        <v>460</v>
      </c>
      <c r="D36" s="81"/>
      <c r="E36" s="81"/>
      <c r="F36" s="81"/>
      <c r="G36" s="8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88"/>
      <c r="C37" s="201" t="s">
        <v>461</v>
      </c>
      <c r="D37" s="81"/>
      <c r="E37" s="81"/>
      <c r="F37" s="81"/>
      <c r="G37" s="8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88" t="s">
        <v>246</v>
      </c>
      <c r="C38" s="89" t="s">
        <v>247</v>
      </c>
      <c r="D38" s="81"/>
      <c r="E38" s="81"/>
      <c r="F38" s="81"/>
      <c r="G38" s="8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81"/>
      <c r="C39" s="81"/>
      <c r="D39" s="81"/>
      <c r="E39" s="81"/>
      <c r="F39" s="81"/>
      <c r="G39" s="8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81"/>
      <c r="C40" s="81"/>
      <c r="D40" s="81"/>
      <c r="E40" s="81"/>
      <c r="F40" s="81"/>
      <c r="G40" s="8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81" t="s">
        <v>249</v>
      </c>
      <c r="C41" s="81"/>
      <c r="D41" s="81"/>
      <c r="E41" s="173" t="s">
        <v>114</v>
      </c>
      <c r="F41" s="172"/>
      <c r="G41" s="8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81"/>
      <c r="C42" s="81"/>
      <c r="D42" s="81"/>
      <c r="E42" s="254" t="s">
        <v>248</v>
      </c>
      <c r="F42" s="172"/>
      <c r="G42" s="8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</sheetData>
  <mergeCells count="9">
    <mergeCell ref="B18:C18"/>
    <mergeCell ref="B30:C30"/>
    <mergeCell ref="B2:G2"/>
    <mergeCell ref="D4:E4"/>
    <mergeCell ref="F4:G4"/>
    <mergeCell ref="C4:C6"/>
    <mergeCell ref="G5:G6"/>
    <mergeCell ref="E5:E6"/>
    <mergeCell ref="B4:B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00"/>
  <sheetViews>
    <sheetView showGridLines="0" workbookViewId="0">
      <selection activeCell="H18" sqref="H18"/>
    </sheetView>
  </sheetViews>
  <sheetFormatPr defaultRowHeight="15" x14ac:dyDescent="0.25"/>
  <cols>
    <col min="1" max="1" width="9" customWidth="1"/>
    <col min="2" max="2" width="4.5703125" customWidth="1"/>
    <col min="3" max="3" width="2.85546875" customWidth="1"/>
    <col min="4" max="4" width="21.7109375" customWidth="1"/>
    <col min="5" max="5" width="1.5703125" customWidth="1"/>
    <col min="6" max="6" width="3.42578125" customWidth="1"/>
    <col min="7" max="9" width="15.7109375" customWidth="1"/>
  </cols>
  <sheetData>
    <row r="1" spans="1:16" ht="37.5" customHeight="1" x14ac:dyDescent="0.25">
      <c r="A1" s="2"/>
      <c r="B1" s="2"/>
      <c r="C1" s="2"/>
      <c r="D1" s="2"/>
      <c r="E1" s="2"/>
      <c r="F1" s="2"/>
      <c r="G1" s="2"/>
      <c r="H1" s="2"/>
      <c r="I1" s="77" t="s">
        <v>388</v>
      </c>
      <c r="J1" s="2"/>
      <c r="K1" s="2"/>
      <c r="L1" s="2"/>
      <c r="M1" s="2"/>
      <c r="N1" s="2"/>
      <c r="O1" s="2"/>
      <c r="P1" s="2"/>
    </row>
    <row r="2" spans="1:16" ht="21.75" customHeight="1" x14ac:dyDescent="0.25">
      <c r="A2" s="81"/>
      <c r="B2" s="440" t="s">
        <v>276</v>
      </c>
      <c r="C2" s="440"/>
      <c r="D2" s="440"/>
      <c r="E2" s="440"/>
      <c r="F2" s="440"/>
      <c r="G2" s="440"/>
      <c r="H2" s="440"/>
      <c r="I2" s="440"/>
      <c r="J2" s="81"/>
      <c r="K2" s="81"/>
      <c r="L2" s="2"/>
      <c r="M2" s="2"/>
      <c r="N2" s="2"/>
      <c r="O2" s="2"/>
      <c r="P2" s="2"/>
    </row>
    <row r="3" spans="1:16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2"/>
      <c r="M3" s="2"/>
      <c r="N3" s="2"/>
      <c r="O3" s="2"/>
      <c r="P3" s="2"/>
    </row>
    <row r="4" spans="1:16" x14ac:dyDescent="0.25">
      <c r="A4" s="2"/>
      <c r="B4" s="53" t="s">
        <v>2</v>
      </c>
      <c r="C4" s="54" t="s">
        <v>52</v>
      </c>
      <c r="D4" s="54"/>
      <c r="E4" s="54" t="s">
        <v>63</v>
      </c>
      <c r="F4" s="54"/>
      <c r="G4" s="81"/>
      <c r="H4" s="81"/>
      <c r="I4" s="81"/>
      <c r="J4" s="81"/>
      <c r="K4" s="81"/>
      <c r="L4" s="2"/>
      <c r="M4" s="2"/>
      <c r="N4" s="2"/>
      <c r="O4" s="2"/>
      <c r="P4" s="2"/>
    </row>
    <row r="5" spans="1:16" x14ac:dyDescent="0.25">
      <c r="A5" s="2"/>
      <c r="B5" s="53"/>
      <c r="C5" s="54"/>
      <c r="D5" s="54"/>
      <c r="E5" s="54"/>
      <c r="F5" s="54"/>
      <c r="G5" s="81"/>
      <c r="H5" s="81"/>
      <c r="I5" s="81"/>
      <c r="J5" s="81"/>
      <c r="K5" s="81"/>
      <c r="L5" s="2"/>
      <c r="M5" s="2"/>
      <c r="N5" s="2"/>
      <c r="O5" s="2"/>
      <c r="P5" s="2"/>
    </row>
    <row r="6" spans="1:16" x14ac:dyDescent="0.25">
      <c r="A6" s="2"/>
      <c r="B6" s="53" t="s">
        <v>4</v>
      </c>
      <c r="C6" s="54" t="s">
        <v>123</v>
      </c>
      <c r="D6" s="54"/>
      <c r="E6" s="54" t="s">
        <v>63</v>
      </c>
      <c r="F6" s="54"/>
      <c r="G6" s="81"/>
      <c r="H6" s="81"/>
      <c r="I6" s="81"/>
      <c r="J6" s="81"/>
      <c r="K6" s="81"/>
      <c r="L6" s="2"/>
      <c r="M6" s="2"/>
      <c r="N6" s="2"/>
      <c r="O6" s="2"/>
      <c r="P6" s="2"/>
    </row>
    <row r="7" spans="1:16" x14ac:dyDescent="0.25">
      <c r="A7" s="2"/>
      <c r="B7" s="53"/>
      <c r="C7" s="54"/>
      <c r="D7" s="54"/>
      <c r="E7" s="54"/>
      <c r="F7" s="54"/>
      <c r="G7" s="81"/>
      <c r="H7" s="81"/>
      <c r="I7" s="81"/>
      <c r="J7" s="81"/>
      <c r="K7" s="81"/>
      <c r="L7" s="2"/>
      <c r="M7" s="2"/>
      <c r="N7" s="2"/>
      <c r="O7" s="2"/>
      <c r="P7" s="2"/>
    </row>
    <row r="8" spans="1:16" x14ac:dyDescent="0.25">
      <c r="A8" s="2"/>
      <c r="B8" s="53" t="s">
        <v>5</v>
      </c>
      <c r="C8" s="54" t="s">
        <v>124</v>
      </c>
      <c r="D8" s="54"/>
      <c r="E8" s="54" t="s">
        <v>63</v>
      </c>
      <c r="F8" s="54"/>
      <c r="G8" s="81"/>
      <c r="H8" s="81"/>
      <c r="I8" s="81"/>
      <c r="J8" s="81"/>
      <c r="K8" s="81"/>
      <c r="L8" s="2"/>
      <c r="M8" s="2"/>
      <c r="N8" s="2"/>
      <c r="O8" s="2"/>
      <c r="P8" s="2"/>
    </row>
    <row r="9" spans="1:16" x14ac:dyDescent="0.25">
      <c r="A9" s="2"/>
      <c r="B9" s="53"/>
      <c r="C9" s="54"/>
      <c r="D9" s="54"/>
      <c r="E9" s="54"/>
      <c r="F9" s="54"/>
      <c r="G9" s="81"/>
      <c r="H9" s="81"/>
      <c r="I9" s="81"/>
      <c r="J9" s="81"/>
      <c r="K9" s="81"/>
      <c r="L9" s="2"/>
      <c r="M9" s="2"/>
      <c r="N9" s="2"/>
      <c r="O9" s="2"/>
      <c r="P9" s="2"/>
    </row>
    <row r="10" spans="1:16" x14ac:dyDescent="0.25">
      <c r="A10" s="2"/>
      <c r="B10" s="53" t="s">
        <v>6</v>
      </c>
      <c r="C10" s="54" t="s">
        <v>251</v>
      </c>
      <c r="D10" s="54"/>
      <c r="E10" s="54" t="s">
        <v>63</v>
      </c>
      <c r="F10" s="54"/>
      <c r="G10" s="81"/>
      <c r="H10" s="81"/>
      <c r="I10" s="81"/>
      <c r="J10" s="81"/>
      <c r="K10" s="81"/>
      <c r="L10" s="2"/>
      <c r="M10" s="2"/>
      <c r="N10" s="2"/>
      <c r="O10" s="2"/>
      <c r="P10" s="2"/>
    </row>
    <row r="11" spans="1:16" x14ac:dyDescent="0.25">
      <c r="A11" s="2"/>
      <c r="B11" s="53"/>
      <c r="C11" s="54"/>
      <c r="D11" s="54"/>
      <c r="E11" s="54"/>
      <c r="F11" s="54"/>
      <c r="G11" s="81"/>
      <c r="H11" s="81"/>
      <c r="I11" s="81"/>
      <c r="J11" s="81"/>
      <c r="K11" s="81"/>
      <c r="L11" s="2"/>
      <c r="M11" s="2"/>
      <c r="N11" s="2"/>
      <c r="O11" s="2"/>
      <c r="P11" s="2"/>
    </row>
    <row r="12" spans="1:16" x14ac:dyDescent="0.25">
      <c r="A12" s="2"/>
      <c r="B12" s="53" t="s">
        <v>33</v>
      </c>
      <c r="C12" s="504" t="s">
        <v>400</v>
      </c>
      <c r="D12" s="504"/>
      <c r="E12" s="54" t="s">
        <v>63</v>
      </c>
      <c r="F12" s="54"/>
      <c r="G12" s="81"/>
      <c r="H12" s="81"/>
      <c r="I12" s="81"/>
      <c r="J12" s="81"/>
      <c r="K12" s="81"/>
      <c r="L12" s="2"/>
      <c r="M12" s="2"/>
      <c r="N12" s="2"/>
      <c r="O12" s="2"/>
      <c r="P12" s="2"/>
    </row>
    <row r="13" spans="1:16" x14ac:dyDescent="0.25">
      <c r="A13" s="2"/>
      <c r="B13" s="53"/>
      <c r="C13" s="54"/>
      <c r="D13" s="54"/>
      <c r="E13" s="54"/>
      <c r="F13" s="54"/>
      <c r="G13" s="81"/>
      <c r="H13" s="81"/>
      <c r="I13" s="81"/>
      <c r="J13" s="81"/>
      <c r="K13" s="81"/>
      <c r="L13" s="2"/>
      <c r="M13" s="2"/>
      <c r="N13" s="2"/>
      <c r="O13" s="2"/>
      <c r="P13" s="2"/>
    </row>
    <row r="14" spans="1:16" x14ac:dyDescent="0.25">
      <c r="A14" s="2"/>
      <c r="B14" s="53" t="s">
        <v>39</v>
      </c>
      <c r="C14" s="54" t="s">
        <v>252</v>
      </c>
      <c r="D14" s="54"/>
      <c r="E14" s="54" t="s">
        <v>63</v>
      </c>
      <c r="F14" s="54"/>
      <c r="G14" s="81"/>
      <c r="H14" s="81"/>
      <c r="I14" s="81"/>
      <c r="J14" s="81"/>
      <c r="K14" s="81"/>
      <c r="L14" s="2"/>
      <c r="M14" s="2"/>
      <c r="N14" s="2"/>
      <c r="O14" s="2"/>
      <c r="P14" s="2"/>
    </row>
    <row r="15" spans="1:16" ht="34.5" customHeight="1" x14ac:dyDescent="0.25">
      <c r="A15" s="81"/>
      <c r="B15" s="456" t="s">
        <v>151</v>
      </c>
      <c r="C15" s="457"/>
      <c r="D15" s="457"/>
      <c r="E15" s="457"/>
      <c r="F15" s="458"/>
      <c r="G15" s="347" t="s">
        <v>260</v>
      </c>
      <c r="H15" s="347" t="s">
        <v>149</v>
      </c>
      <c r="I15" s="347" t="s">
        <v>250</v>
      </c>
      <c r="J15" s="85"/>
      <c r="K15" s="81"/>
      <c r="L15" s="2"/>
      <c r="M15" s="2"/>
      <c r="N15" s="2"/>
      <c r="O15" s="2"/>
      <c r="P15" s="2"/>
    </row>
    <row r="16" spans="1:16" ht="18" customHeight="1" x14ac:dyDescent="0.25">
      <c r="A16" s="81"/>
      <c r="B16" s="178" t="s">
        <v>153</v>
      </c>
      <c r="C16" s="111"/>
      <c r="D16" s="111"/>
      <c r="E16" s="111"/>
      <c r="F16" s="93"/>
      <c r="G16" s="344"/>
      <c r="H16" s="344"/>
      <c r="I16" s="344"/>
      <c r="J16" s="81"/>
      <c r="K16" s="81"/>
      <c r="L16" s="2"/>
      <c r="M16" s="2"/>
      <c r="N16" s="2"/>
      <c r="O16" s="2"/>
      <c r="P16" s="2"/>
    </row>
    <row r="17" spans="1:16" ht="18" customHeight="1" x14ac:dyDescent="0.25">
      <c r="A17" s="81"/>
      <c r="B17" s="179" t="s">
        <v>154</v>
      </c>
      <c r="C17" s="113"/>
      <c r="D17" s="113"/>
      <c r="E17" s="113"/>
      <c r="F17" s="96"/>
      <c r="G17" s="383" t="s">
        <v>422</v>
      </c>
      <c r="H17" s="383" t="s">
        <v>422</v>
      </c>
      <c r="I17" s="383" t="s">
        <v>422</v>
      </c>
      <c r="J17" s="81"/>
      <c r="K17" s="81"/>
      <c r="L17" s="2"/>
      <c r="M17" s="2"/>
      <c r="N17" s="2"/>
      <c r="O17" s="2"/>
      <c r="P17" s="2"/>
    </row>
    <row r="18" spans="1:16" ht="18" customHeight="1" x14ac:dyDescent="0.25">
      <c r="A18" s="81"/>
      <c r="B18" s="179" t="s">
        <v>155</v>
      </c>
      <c r="C18" s="113"/>
      <c r="D18" s="113"/>
      <c r="E18" s="113"/>
      <c r="F18" s="96"/>
      <c r="G18" s="384" t="s">
        <v>423</v>
      </c>
      <c r="H18" s="384" t="s">
        <v>423</v>
      </c>
      <c r="I18" s="384" t="s">
        <v>423</v>
      </c>
      <c r="J18" s="81"/>
      <c r="K18" s="81"/>
      <c r="L18" s="2"/>
      <c r="M18" s="2"/>
      <c r="N18" s="2"/>
      <c r="O18" s="2"/>
      <c r="P18" s="2"/>
    </row>
    <row r="19" spans="1:16" ht="18" customHeight="1" x14ac:dyDescent="0.25">
      <c r="A19" s="81"/>
      <c r="B19" s="179" t="s">
        <v>156</v>
      </c>
      <c r="C19" s="113"/>
      <c r="D19" s="113"/>
      <c r="E19" s="113"/>
      <c r="F19" s="96"/>
      <c r="G19" s="263"/>
      <c r="H19" s="263"/>
      <c r="I19" s="263"/>
      <c r="J19" s="81"/>
      <c r="K19" s="81"/>
      <c r="L19" s="2"/>
      <c r="M19" s="2"/>
      <c r="N19" s="2"/>
      <c r="O19" s="2"/>
      <c r="P19" s="2"/>
    </row>
    <row r="20" spans="1:16" ht="18" customHeight="1" x14ac:dyDescent="0.25">
      <c r="A20" s="81"/>
      <c r="B20" s="179" t="s">
        <v>269</v>
      </c>
      <c r="C20" s="113"/>
      <c r="D20" s="113"/>
      <c r="E20" s="113"/>
      <c r="F20" s="96"/>
      <c r="G20" s="263"/>
      <c r="H20" s="263"/>
      <c r="I20" s="263"/>
      <c r="J20" s="81"/>
      <c r="K20" s="81"/>
      <c r="L20" s="2"/>
      <c r="M20" s="2"/>
      <c r="N20" s="2"/>
      <c r="O20" s="2"/>
      <c r="P20" s="2"/>
    </row>
    <row r="21" spans="1:16" ht="21.75" customHeight="1" x14ac:dyDescent="0.25">
      <c r="A21" s="81"/>
      <c r="B21" s="500" t="s">
        <v>226</v>
      </c>
      <c r="C21" s="503"/>
      <c r="D21" s="503"/>
      <c r="E21" s="503"/>
      <c r="F21" s="501"/>
      <c r="G21" s="170">
        <f>SUM(G16:G20)</f>
        <v>0</v>
      </c>
      <c r="H21" s="170">
        <f t="shared" ref="H21:I21" si="0">SUM(H16:H20)</f>
        <v>0</v>
      </c>
      <c r="I21" s="170">
        <f t="shared" si="0"/>
        <v>0</v>
      </c>
      <c r="J21" s="81"/>
      <c r="K21" s="81"/>
      <c r="L21" s="2"/>
      <c r="M21" s="2"/>
      <c r="N21" s="2"/>
      <c r="O21" s="2"/>
      <c r="P21" s="2"/>
    </row>
    <row r="22" spans="1:16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2"/>
      <c r="M22" s="2"/>
      <c r="N22" s="2"/>
      <c r="O22" s="2"/>
      <c r="P22" s="2"/>
    </row>
    <row r="23" spans="1:16" x14ac:dyDescent="0.25">
      <c r="A23" s="2"/>
      <c r="B23" s="53" t="s">
        <v>40</v>
      </c>
      <c r="C23" s="54" t="s">
        <v>253</v>
      </c>
      <c r="D23" s="54"/>
      <c r="E23" s="174"/>
      <c r="F23" s="81"/>
      <c r="G23" s="81"/>
      <c r="H23" s="81"/>
      <c r="I23" s="81"/>
      <c r="J23" s="81"/>
      <c r="K23" s="81"/>
      <c r="L23" s="2"/>
      <c r="M23" s="2"/>
      <c r="N23" s="2"/>
      <c r="O23" s="2"/>
      <c r="P23" s="2"/>
    </row>
    <row r="24" spans="1:16" ht="9.9499999999999993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2"/>
      <c r="M24" s="2"/>
      <c r="N24" s="2"/>
      <c r="O24" s="2"/>
      <c r="P24" s="2"/>
    </row>
    <row r="25" spans="1:16" ht="52.5" customHeight="1" x14ac:dyDescent="0.25">
      <c r="A25" s="81"/>
      <c r="B25" s="500" t="s">
        <v>162</v>
      </c>
      <c r="C25" s="503"/>
      <c r="D25" s="503"/>
      <c r="E25" s="503"/>
      <c r="F25" s="501"/>
      <c r="G25" s="347" t="s">
        <v>259</v>
      </c>
      <c r="H25" s="347" t="s">
        <v>267</v>
      </c>
      <c r="I25" s="347" t="s">
        <v>268</v>
      </c>
      <c r="J25" s="85"/>
      <c r="K25" s="81"/>
      <c r="L25" s="2"/>
      <c r="M25" s="2"/>
      <c r="N25" s="2"/>
      <c r="O25" s="2"/>
      <c r="P25" s="2"/>
    </row>
    <row r="26" spans="1:16" ht="6" customHeight="1" x14ac:dyDescent="0.25">
      <c r="A26" s="81"/>
      <c r="B26" s="175"/>
      <c r="C26" s="113"/>
      <c r="D26" s="113"/>
      <c r="E26" s="113"/>
      <c r="F26" s="96"/>
      <c r="G26" s="97"/>
      <c r="H26" s="97"/>
      <c r="I26" s="97"/>
      <c r="J26" s="81"/>
      <c r="K26" s="81"/>
      <c r="L26" s="2"/>
      <c r="M26" s="2"/>
      <c r="N26" s="2"/>
      <c r="O26" s="2"/>
      <c r="P26" s="2"/>
    </row>
    <row r="27" spans="1:16" x14ac:dyDescent="0.25">
      <c r="A27" s="81"/>
      <c r="B27" s="175" t="s">
        <v>56</v>
      </c>
      <c r="C27" s="113" t="s">
        <v>257</v>
      </c>
      <c r="D27" s="113"/>
      <c r="E27" s="113"/>
      <c r="F27" s="96"/>
      <c r="G27" s="253"/>
      <c r="H27" s="253"/>
      <c r="I27" s="253"/>
      <c r="J27" s="81"/>
      <c r="K27" s="81"/>
      <c r="L27" s="2"/>
      <c r="M27" s="2"/>
      <c r="N27" s="2"/>
      <c r="O27" s="2"/>
      <c r="P27" s="2"/>
    </row>
    <row r="28" spans="1:16" x14ac:dyDescent="0.25">
      <c r="A28" s="81"/>
      <c r="B28" s="175"/>
      <c r="C28" s="180" t="s">
        <v>258</v>
      </c>
      <c r="D28" s="180"/>
      <c r="E28" s="180"/>
      <c r="F28" s="96"/>
      <c r="G28" s="253"/>
      <c r="H28" s="253"/>
      <c r="I28" s="253"/>
      <c r="J28" s="81"/>
      <c r="K28" s="81"/>
      <c r="L28" s="2"/>
      <c r="M28" s="2"/>
      <c r="N28" s="2"/>
      <c r="O28" s="2"/>
      <c r="P28" s="2"/>
    </row>
    <row r="29" spans="1:16" ht="6" customHeight="1" x14ac:dyDescent="0.25">
      <c r="A29" s="81"/>
      <c r="B29" s="175"/>
      <c r="C29" s="113"/>
      <c r="D29" s="113"/>
      <c r="E29" s="113"/>
      <c r="F29" s="96"/>
      <c r="G29" s="253"/>
      <c r="H29" s="253"/>
      <c r="I29" s="253"/>
      <c r="J29" s="148"/>
      <c r="K29" s="81"/>
      <c r="L29" s="2"/>
      <c r="M29" s="2"/>
      <c r="N29" s="2"/>
      <c r="O29" s="2"/>
      <c r="P29" s="2"/>
    </row>
    <row r="30" spans="1:16" x14ac:dyDescent="0.25">
      <c r="A30" s="81"/>
      <c r="B30" s="175" t="s">
        <v>57</v>
      </c>
      <c r="C30" s="113" t="s">
        <v>219</v>
      </c>
      <c r="D30" s="113"/>
      <c r="E30" s="113"/>
      <c r="F30" s="96"/>
      <c r="G30" s="253"/>
      <c r="H30" s="253"/>
      <c r="I30" s="253"/>
      <c r="J30" s="81"/>
      <c r="K30" s="81"/>
      <c r="L30" s="2"/>
      <c r="M30" s="2"/>
      <c r="N30" s="2"/>
      <c r="O30" s="2"/>
      <c r="P30" s="2"/>
    </row>
    <row r="31" spans="1:16" ht="6" customHeight="1" x14ac:dyDescent="0.25">
      <c r="A31" s="81"/>
      <c r="B31" s="175"/>
      <c r="C31" s="113"/>
      <c r="D31" s="113"/>
      <c r="E31" s="113"/>
      <c r="F31" s="96"/>
      <c r="G31" s="253"/>
      <c r="H31" s="253"/>
      <c r="I31" s="253"/>
      <c r="J31" s="148"/>
      <c r="K31" s="81"/>
      <c r="L31" s="2"/>
      <c r="M31" s="2"/>
      <c r="N31" s="2"/>
      <c r="O31" s="2"/>
      <c r="P31" s="2"/>
    </row>
    <row r="32" spans="1:16" x14ac:dyDescent="0.25">
      <c r="A32" s="81"/>
      <c r="B32" s="175" t="s">
        <v>58</v>
      </c>
      <c r="C32" s="113" t="s">
        <v>220</v>
      </c>
      <c r="D32" s="113"/>
      <c r="E32" s="113"/>
      <c r="F32" s="96"/>
      <c r="G32" s="253"/>
      <c r="H32" s="253"/>
      <c r="I32" s="253"/>
      <c r="J32" s="81"/>
      <c r="K32" s="81"/>
      <c r="L32" s="2"/>
      <c r="M32" s="2"/>
      <c r="N32" s="2"/>
      <c r="O32" s="2"/>
      <c r="P32" s="2"/>
    </row>
    <row r="33" spans="1:16" ht="6" customHeight="1" x14ac:dyDescent="0.25">
      <c r="A33" s="81"/>
      <c r="B33" s="175"/>
      <c r="C33" s="113"/>
      <c r="D33" s="113"/>
      <c r="E33" s="113"/>
      <c r="F33" s="96"/>
      <c r="G33" s="253"/>
      <c r="H33" s="253"/>
      <c r="I33" s="253"/>
      <c r="J33" s="148"/>
      <c r="K33" s="81"/>
      <c r="L33" s="2"/>
      <c r="M33" s="2"/>
      <c r="N33" s="2"/>
      <c r="O33" s="2"/>
      <c r="P33" s="2"/>
    </row>
    <row r="34" spans="1:16" x14ac:dyDescent="0.25">
      <c r="A34" s="81"/>
      <c r="B34" s="175" t="s">
        <v>77</v>
      </c>
      <c r="C34" s="113" t="s">
        <v>170</v>
      </c>
      <c r="D34" s="113"/>
      <c r="E34" s="113"/>
      <c r="F34" s="96"/>
      <c r="G34" s="253"/>
      <c r="H34" s="253"/>
      <c r="I34" s="253"/>
      <c r="J34" s="81"/>
      <c r="K34" s="81"/>
      <c r="L34" s="2"/>
      <c r="M34" s="2"/>
      <c r="N34" s="2"/>
      <c r="O34" s="2"/>
      <c r="P34" s="2"/>
    </row>
    <row r="35" spans="1:16" ht="4.5" customHeight="1" x14ac:dyDescent="0.25">
      <c r="A35" s="81"/>
      <c r="B35" s="99"/>
      <c r="C35" s="127"/>
      <c r="D35" s="127"/>
      <c r="E35" s="127"/>
      <c r="F35" s="100"/>
      <c r="G35" s="101"/>
      <c r="H35" s="101"/>
      <c r="I35" s="101"/>
      <c r="J35" s="81"/>
      <c r="K35" s="81"/>
      <c r="L35" s="2"/>
      <c r="M35" s="2"/>
      <c r="N35" s="2"/>
      <c r="O35" s="2"/>
      <c r="P35" s="2"/>
    </row>
    <row r="36" spans="1:16" ht="15" customHeight="1" x14ac:dyDescent="0.25">
      <c r="A36" s="81"/>
      <c r="B36" s="113"/>
      <c r="C36" s="113"/>
      <c r="D36" s="113"/>
      <c r="E36" s="113"/>
      <c r="F36" s="113"/>
      <c r="G36" s="113"/>
      <c r="H36" s="113"/>
      <c r="I36" s="113"/>
      <c r="J36" s="81"/>
      <c r="K36" s="81"/>
      <c r="L36" s="2"/>
      <c r="M36" s="2"/>
      <c r="N36" s="2"/>
      <c r="O36" s="2"/>
      <c r="P36" s="2"/>
    </row>
    <row r="37" spans="1:16" x14ac:dyDescent="0.25">
      <c r="A37" s="81"/>
      <c r="B37" s="81" t="s">
        <v>275</v>
      </c>
      <c r="C37" s="81" t="s">
        <v>280</v>
      </c>
      <c r="D37" s="81"/>
      <c r="E37" s="2"/>
      <c r="F37" s="2"/>
      <c r="G37" s="81"/>
      <c r="H37" s="81"/>
      <c r="I37" s="81"/>
      <c r="J37" s="81"/>
      <c r="K37" s="81"/>
      <c r="L37" s="2"/>
      <c r="M37" s="2"/>
      <c r="N37" s="2"/>
      <c r="O37" s="2"/>
      <c r="P37" s="2"/>
    </row>
    <row r="38" spans="1:16" x14ac:dyDescent="0.25">
      <c r="A38" s="81"/>
      <c r="B38" s="380" t="s">
        <v>409</v>
      </c>
      <c r="C38" s="81"/>
      <c r="D38" s="81"/>
      <c r="E38" s="2"/>
      <c r="F38" s="2"/>
      <c r="G38" s="81"/>
      <c r="H38" s="81"/>
      <c r="I38" s="81"/>
      <c r="J38" s="81"/>
      <c r="K38" s="81"/>
      <c r="L38" s="2"/>
      <c r="M38" s="2"/>
      <c r="N38" s="2"/>
      <c r="O38" s="2"/>
      <c r="P38" s="2"/>
    </row>
    <row r="39" spans="1:16" x14ac:dyDescent="0.25">
      <c r="A39" s="81"/>
      <c r="B39" s="380"/>
      <c r="C39" s="81"/>
      <c r="D39" s="81"/>
      <c r="E39" s="2"/>
      <c r="F39" s="2"/>
      <c r="G39" s="81"/>
      <c r="H39" s="81"/>
      <c r="I39" s="81"/>
      <c r="J39" s="81"/>
      <c r="K39" s="81"/>
      <c r="L39" s="2"/>
      <c r="M39" s="2"/>
      <c r="N39" s="2"/>
      <c r="O39" s="2"/>
      <c r="P39" s="2"/>
    </row>
    <row r="40" spans="1:16" x14ac:dyDescent="0.25">
      <c r="A40" s="81"/>
      <c r="B40" s="2"/>
      <c r="C40" s="81"/>
      <c r="D40" s="81"/>
      <c r="E40" s="2"/>
      <c r="F40" s="2"/>
      <c r="G40" s="81"/>
      <c r="H40" s="81"/>
      <c r="I40" s="81"/>
      <c r="J40" s="81"/>
      <c r="K40" s="81"/>
      <c r="L40" s="2"/>
      <c r="M40" s="2"/>
      <c r="N40" s="2"/>
      <c r="O40" s="2"/>
      <c r="P40" s="2"/>
    </row>
    <row r="41" spans="1:16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2"/>
      <c r="M41" s="2"/>
      <c r="N41" s="2"/>
      <c r="O41" s="2"/>
      <c r="P41" s="2"/>
    </row>
    <row r="42" spans="1:16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2"/>
      <c r="M42" s="2"/>
      <c r="N42" s="2"/>
      <c r="O42" s="2"/>
      <c r="P42" s="2"/>
    </row>
    <row r="43" spans="1:16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2"/>
      <c r="M43" s="2"/>
      <c r="N43" s="2"/>
      <c r="O43" s="2"/>
      <c r="P43" s="2"/>
    </row>
    <row r="44" spans="1:16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2"/>
      <c r="M44" s="2"/>
      <c r="N44" s="2"/>
      <c r="O44" s="2"/>
      <c r="P44" s="2"/>
    </row>
    <row r="45" spans="1:16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2"/>
      <c r="M45" s="2"/>
      <c r="N45" s="2"/>
      <c r="O45" s="2"/>
      <c r="P45" s="2"/>
    </row>
    <row r="46" spans="1:16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2"/>
      <c r="M46" s="2"/>
      <c r="N46" s="2"/>
      <c r="O46" s="2"/>
      <c r="P46" s="2"/>
    </row>
    <row r="47" spans="1:16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2"/>
      <c r="M47" s="2"/>
      <c r="N47" s="2"/>
      <c r="O47" s="2"/>
      <c r="P47" s="2"/>
    </row>
    <row r="48" spans="1:16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2"/>
      <c r="M48" s="2"/>
      <c r="N48" s="2"/>
      <c r="O48" s="2"/>
      <c r="P48" s="2"/>
    </row>
    <row r="49" spans="1:16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2"/>
      <c r="M49" s="2"/>
      <c r="N49" s="2"/>
      <c r="O49" s="2"/>
      <c r="P49" s="2"/>
    </row>
    <row r="50" spans="1:16" x14ac:dyDescent="0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2"/>
      <c r="M50" s="2"/>
      <c r="N50" s="2"/>
      <c r="O50" s="2"/>
      <c r="P50" s="2"/>
    </row>
    <row r="51" spans="1:16" x14ac:dyDescent="0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2"/>
      <c r="M51" s="2"/>
      <c r="N51" s="2"/>
      <c r="O51" s="2"/>
      <c r="P51" s="2"/>
    </row>
    <row r="52" spans="1:16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2"/>
      <c r="M52" s="2"/>
      <c r="N52" s="2"/>
      <c r="O52" s="2"/>
      <c r="P52" s="2"/>
    </row>
    <row r="53" spans="1:16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2"/>
      <c r="M53" s="2"/>
      <c r="N53" s="2"/>
      <c r="O53" s="2"/>
      <c r="P53" s="2"/>
    </row>
    <row r="54" spans="1:16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2"/>
      <c r="M54" s="2"/>
      <c r="N54" s="2"/>
      <c r="O54" s="2"/>
      <c r="P54" s="2"/>
    </row>
    <row r="55" spans="1:16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2"/>
      <c r="M55" s="2"/>
      <c r="N55" s="2"/>
      <c r="O55" s="2"/>
      <c r="P55" s="2"/>
    </row>
    <row r="56" spans="1:16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2"/>
      <c r="M56" s="2"/>
      <c r="N56" s="2"/>
      <c r="O56" s="2"/>
      <c r="P56" s="2"/>
    </row>
    <row r="57" spans="1:16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2"/>
      <c r="M57" s="2"/>
      <c r="N57" s="2"/>
      <c r="O57" s="2"/>
      <c r="P57" s="2"/>
    </row>
    <row r="58" spans="1:16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2"/>
      <c r="M58" s="2"/>
      <c r="N58" s="2"/>
      <c r="O58" s="2"/>
      <c r="P58" s="2"/>
    </row>
    <row r="59" spans="1:16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2"/>
      <c r="M59" s="2"/>
      <c r="N59" s="2"/>
      <c r="O59" s="2"/>
      <c r="P59" s="2"/>
    </row>
    <row r="60" spans="1:16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2"/>
      <c r="M60" s="2"/>
      <c r="N60" s="2"/>
      <c r="O60" s="2"/>
      <c r="P60" s="2"/>
    </row>
    <row r="61" spans="1:16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2"/>
      <c r="M61" s="2"/>
      <c r="N61" s="2"/>
      <c r="O61" s="2"/>
      <c r="P61" s="2"/>
    </row>
    <row r="62" spans="1:16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2"/>
      <c r="M62" s="2"/>
      <c r="N62" s="2"/>
      <c r="O62" s="2"/>
      <c r="P62" s="2"/>
    </row>
    <row r="63" spans="1:16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2"/>
      <c r="M63" s="2"/>
      <c r="N63" s="2"/>
      <c r="O63" s="2"/>
      <c r="P63" s="2"/>
    </row>
    <row r="64" spans="1:16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2"/>
      <c r="M64" s="2"/>
      <c r="N64" s="2"/>
      <c r="O64" s="2"/>
      <c r="P64" s="2"/>
    </row>
    <row r="65" spans="1:16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2"/>
      <c r="M65" s="2"/>
      <c r="N65" s="2"/>
      <c r="O65" s="2"/>
      <c r="P65" s="2"/>
    </row>
    <row r="66" spans="1:16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2"/>
      <c r="M66" s="2"/>
      <c r="N66" s="2"/>
      <c r="O66" s="2"/>
      <c r="P66" s="2"/>
    </row>
    <row r="67" spans="1:16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2"/>
      <c r="M67" s="2"/>
      <c r="N67" s="2"/>
      <c r="O67" s="2"/>
      <c r="P67" s="2"/>
    </row>
    <row r="68" spans="1:16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2"/>
      <c r="M68" s="2"/>
      <c r="N68" s="2"/>
      <c r="O68" s="2"/>
      <c r="P68" s="2"/>
    </row>
    <row r="69" spans="1:16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2"/>
      <c r="M69" s="2"/>
      <c r="N69" s="2"/>
      <c r="O69" s="2"/>
      <c r="P69" s="2"/>
    </row>
    <row r="70" spans="1:16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2"/>
      <c r="M70" s="2"/>
      <c r="N70" s="2"/>
      <c r="O70" s="2"/>
      <c r="P70" s="2"/>
    </row>
    <row r="71" spans="1:16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2"/>
      <c r="M71" s="2"/>
      <c r="N71" s="2"/>
      <c r="O71" s="2"/>
      <c r="P71" s="2"/>
    </row>
    <row r="72" spans="1:16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2"/>
      <c r="M72" s="2"/>
      <c r="N72" s="2"/>
      <c r="O72" s="2"/>
      <c r="P72" s="2"/>
    </row>
    <row r="73" spans="1:16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2"/>
      <c r="M73" s="2"/>
      <c r="N73" s="2"/>
      <c r="O73" s="2"/>
      <c r="P73" s="2"/>
    </row>
    <row r="74" spans="1:16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2"/>
      <c r="M74" s="2"/>
      <c r="N74" s="2"/>
      <c r="O74" s="2"/>
      <c r="P74" s="2"/>
    </row>
    <row r="75" spans="1:16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2"/>
      <c r="M75" s="2"/>
      <c r="N75" s="2"/>
      <c r="O75" s="2"/>
      <c r="P75" s="2"/>
    </row>
    <row r="76" spans="1:16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2"/>
      <c r="M76" s="2"/>
      <c r="N76" s="2"/>
      <c r="O76" s="2"/>
      <c r="P76" s="2"/>
    </row>
    <row r="77" spans="1:16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2"/>
      <c r="M77" s="2"/>
      <c r="N77" s="2"/>
      <c r="O77" s="2"/>
      <c r="P77" s="2"/>
    </row>
    <row r="78" spans="1:16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2"/>
      <c r="M78" s="2"/>
      <c r="N78" s="2"/>
      <c r="O78" s="2"/>
      <c r="P78" s="2"/>
    </row>
    <row r="79" spans="1:16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2"/>
      <c r="M79" s="2"/>
      <c r="N79" s="2"/>
      <c r="O79" s="2"/>
      <c r="P79" s="2"/>
    </row>
    <row r="80" spans="1:16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2"/>
      <c r="M80" s="2"/>
      <c r="N80" s="2"/>
      <c r="O80" s="2"/>
      <c r="P80" s="2"/>
    </row>
    <row r="81" spans="1:16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2"/>
      <c r="M81" s="2"/>
      <c r="N81" s="2"/>
      <c r="O81" s="2"/>
      <c r="P81" s="2"/>
    </row>
    <row r="82" spans="1:16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2"/>
      <c r="M82" s="2"/>
      <c r="N82" s="2"/>
      <c r="O82" s="2"/>
      <c r="P82" s="2"/>
    </row>
    <row r="83" spans="1:16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2"/>
      <c r="M83" s="2"/>
      <c r="N83" s="2"/>
      <c r="O83" s="2"/>
      <c r="P83" s="2"/>
    </row>
    <row r="84" spans="1:16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2"/>
      <c r="M84" s="2"/>
      <c r="N84" s="2"/>
      <c r="O84" s="2"/>
      <c r="P84" s="2"/>
    </row>
    <row r="85" spans="1:16" x14ac:dyDescent="0.2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2"/>
      <c r="M85" s="2"/>
      <c r="N85" s="2"/>
      <c r="O85" s="2"/>
      <c r="P85" s="2"/>
    </row>
    <row r="86" spans="1:16" x14ac:dyDescent="0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2"/>
      <c r="M86" s="2"/>
      <c r="N86" s="2"/>
      <c r="O86" s="2"/>
      <c r="P86" s="2"/>
    </row>
    <row r="87" spans="1:16" x14ac:dyDescent="0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2"/>
      <c r="M87" s="2"/>
      <c r="N87" s="2"/>
      <c r="O87" s="2"/>
      <c r="P87" s="2"/>
    </row>
    <row r="88" spans="1:16" x14ac:dyDescent="0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2"/>
      <c r="M88" s="2"/>
      <c r="N88" s="2"/>
      <c r="O88" s="2"/>
      <c r="P88" s="2"/>
    </row>
    <row r="89" spans="1:16" x14ac:dyDescent="0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2"/>
      <c r="M89" s="2"/>
      <c r="N89" s="2"/>
      <c r="O89" s="2"/>
      <c r="P89" s="2"/>
    </row>
    <row r="90" spans="1:16" x14ac:dyDescent="0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2"/>
      <c r="M90" s="2"/>
      <c r="N90" s="2"/>
      <c r="O90" s="2"/>
      <c r="P90" s="2"/>
    </row>
    <row r="91" spans="1:16" x14ac:dyDescent="0.2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2"/>
      <c r="M91" s="2"/>
      <c r="N91" s="2"/>
      <c r="O91" s="2"/>
      <c r="P91" s="2"/>
    </row>
    <row r="92" spans="1:16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2"/>
      <c r="M92" s="2"/>
      <c r="N92" s="2"/>
      <c r="O92" s="2"/>
      <c r="P92" s="2"/>
    </row>
    <row r="93" spans="1:16" x14ac:dyDescent="0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2"/>
      <c r="M93" s="2"/>
      <c r="N93" s="2"/>
      <c r="O93" s="2"/>
      <c r="P93" s="2"/>
    </row>
    <row r="94" spans="1:16" x14ac:dyDescent="0.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2"/>
      <c r="M94" s="2"/>
      <c r="N94" s="2"/>
      <c r="O94" s="2"/>
      <c r="P94" s="2"/>
    </row>
    <row r="95" spans="1:16" x14ac:dyDescent="0.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2"/>
      <c r="M95" s="2"/>
      <c r="N95" s="2"/>
      <c r="O95" s="2"/>
      <c r="P95" s="2"/>
    </row>
    <row r="96" spans="1:16" x14ac:dyDescent="0.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2"/>
      <c r="M96" s="2"/>
      <c r="N96" s="2"/>
      <c r="O96" s="2"/>
      <c r="P96" s="2"/>
    </row>
    <row r="97" spans="1:16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2"/>
      <c r="M97" s="2"/>
      <c r="N97" s="2"/>
      <c r="O97" s="2"/>
      <c r="P97" s="2"/>
    </row>
    <row r="98" spans="1:16" x14ac:dyDescent="0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2"/>
      <c r="M98" s="2"/>
      <c r="N98" s="2"/>
      <c r="O98" s="2"/>
      <c r="P98" s="2"/>
    </row>
    <row r="99" spans="1:16" x14ac:dyDescent="0.2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2"/>
      <c r="M99" s="2"/>
      <c r="N99" s="2"/>
      <c r="O99" s="2"/>
      <c r="P99" s="2"/>
    </row>
    <row r="100" spans="1:16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2"/>
      <c r="M100" s="2"/>
      <c r="N100" s="2"/>
      <c r="O100" s="2"/>
      <c r="P100" s="2"/>
    </row>
    <row r="101" spans="1:16" x14ac:dyDescent="0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2"/>
      <c r="M101" s="2"/>
      <c r="N101" s="2"/>
      <c r="O101" s="2"/>
      <c r="P101" s="2"/>
    </row>
    <row r="102" spans="1:16" x14ac:dyDescent="0.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2"/>
      <c r="M102" s="2"/>
      <c r="N102" s="2"/>
      <c r="O102" s="2"/>
      <c r="P102" s="2"/>
    </row>
    <row r="103" spans="1:16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2"/>
      <c r="M103" s="2"/>
      <c r="N103" s="2"/>
      <c r="O103" s="2"/>
      <c r="P103" s="2"/>
    </row>
    <row r="104" spans="1:16" x14ac:dyDescent="0.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2"/>
      <c r="M104" s="2"/>
      <c r="N104" s="2"/>
      <c r="O104" s="2"/>
      <c r="P104" s="2"/>
    </row>
    <row r="105" spans="1:16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2"/>
      <c r="M105" s="2"/>
      <c r="N105" s="2"/>
      <c r="O105" s="2"/>
      <c r="P105" s="2"/>
    </row>
    <row r="106" spans="1:16" x14ac:dyDescent="0.2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2"/>
      <c r="M106" s="2"/>
      <c r="N106" s="2"/>
      <c r="O106" s="2"/>
      <c r="P106" s="2"/>
    </row>
    <row r="107" spans="1:16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2"/>
      <c r="M107" s="2"/>
      <c r="N107" s="2"/>
      <c r="O107" s="2"/>
      <c r="P107" s="2"/>
    </row>
    <row r="108" spans="1:16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2"/>
      <c r="M108" s="2"/>
      <c r="N108" s="2"/>
      <c r="O108" s="2"/>
      <c r="P108" s="2"/>
    </row>
    <row r="109" spans="1:16" x14ac:dyDescent="0.2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2"/>
      <c r="M109" s="2"/>
      <c r="N109" s="2"/>
      <c r="O109" s="2"/>
      <c r="P109" s="2"/>
    </row>
    <row r="110" spans="1:16" x14ac:dyDescent="0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2"/>
      <c r="M110" s="2"/>
      <c r="N110" s="2"/>
      <c r="O110" s="2"/>
      <c r="P110" s="2"/>
    </row>
    <row r="111" spans="1:16" x14ac:dyDescent="0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2"/>
      <c r="M111" s="2"/>
      <c r="N111" s="2"/>
      <c r="O111" s="2"/>
      <c r="P111" s="2"/>
    </row>
    <row r="112" spans="1:16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2"/>
      <c r="M112" s="2"/>
      <c r="N112" s="2"/>
      <c r="O112" s="2"/>
      <c r="P112" s="2"/>
    </row>
    <row r="113" spans="1:16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2"/>
      <c r="M113" s="2"/>
      <c r="N113" s="2"/>
      <c r="O113" s="2"/>
      <c r="P113" s="2"/>
    </row>
    <row r="114" spans="1:16" x14ac:dyDescent="0.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2"/>
      <c r="M114" s="2"/>
      <c r="N114" s="2"/>
      <c r="O114" s="2"/>
      <c r="P114" s="2"/>
    </row>
    <row r="115" spans="1:16" x14ac:dyDescent="0.2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2"/>
      <c r="M115" s="2"/>
      <c r="N115" s="2"/>
      <c r="O115" s="2"/>
      <c r="P115" s="2"/>
    </row>
    <row r="116" spans="1:16" x14ac:dyDescent="0.2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</sheetData>
  <mergeCells count="5">
    <mergeCell ref="B25:F25"/>
    <mergeCell ref="B15:F15"/>
    <mergeCell ref="B21:F21"/>
    <mergeCell ref="B2:I2"/>
    <mergeCell ref="C12:D1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02"/>
  <sheetViews>
    <sheetView showGridLines="0" workbookViewId="0">
      <selection activeCell="E14" sqref="E14"/>
    </sheetView>
  </sheetViews>
  <sheetFormatPr defaultRowHeight="15" x14ac:dyDescent="0.25"/>
  <cols>
    <col min="1" max="1" width="8.7109375" customWidth="1"/>
    <col min="2" max="2" width="3.5703125" customWidth="1"/>
    <col min="3" max="3" width="2.85546875" customWidth="1"/>
    <col min="4" max="4" width="8" customWidth="1"/>
    <col min="5" max="5" width="46" customWidth="1"/>
    <col min="6" max="6" width="3.140625" customWidth="1"/>
    <col min="7" max="7" width="15.7109375" customWidth="1"/>
    <col min="8" max="8" width="2.28515625" customWidth="1"/>
  </cols>
  <sheetData>
    <row r="1" spans="1:15" ht="33.75" customHeight="1" x14ac:dyDescent="0.25">
      <c r="A1" s="81"/>
      <c r="B1" s="113"/>
      <c r="C1" s="113"/>
      <c r="D1" s="113"/>
      <c r="E1" s="113"/>
      <c r="F1" s="113"/>
      <c r="G1" s="113"/>
      <c r="H1" s="81"/>
      <c r="I1" s="81"/>
      <c r="J1" s="81"/>
      <c r="K1" s="2"/>
      <c r="L1" s="2"/>
      <c r="M1" s="2"/>
      <c r="N1" s="2"/>
      <c r="O1" s="2"/>
    </row>
    <row r="2" spans="1:15" x14ac:dyDescent="0.25">
      <c r="A2" s="81"/>
      <c r="B2" s="53" t="s">
        <v>126</v>
      </c>
      <c r="C2" s="54" t="s">
        <v>462</v>
      </c>
      <c r="D2" s="54"/>
      <c r="E2" s="54"/>
      <c r="F2" s="2"/>
      <c r="G2" s="81"/>
      <c r="H2" s="81"/>
      <c r="I2" s="81"/>
      <c r="J2" s="81"/>
      <c r="K2" s="2"/>
      <c r="L2" s="2"/>
      <c r="M2" s="2"/>
      <c r="N2" s="2"/>
      <c r="O2" s="2"/>
    </row>
    <row r="3" spans="1:15" x14ac:dyDescent="0.25">
      <c r="A3" s="81"/>
      <c r="B3" s="2"/>
      <c r="C3" s="2" t="s">
        <v>270</v>
      </c>
      <c r="D3" s="2"/>
      <c r="E3" s="2"/>
      <c r="F3" s="2"/>
      <c r="G3" s="81"/>
      <c r="H3" s="81"/>
      <c r="I3" s="81"/>
      <c r="J3" s="81"/>
      <c r="K3" s="2"/>
      <c r="L3" s="2"/>
      <c r="M3" s="2"/>
      <c r="N3" s="2"/>
      <c r="O3" s="2"/>
    </row>
    <row r="4" spans="1:15" x14ac:dyDescent="0.25">
      <c r="A4" s="81"/>
      <c r="B4" s="2"/>
      <c r="C4" s="202" t="s">
        <v>271</v>
      </c>
      <c r="D4" s="202" t="s">
        <v>277</v>
      </c>
      <c r="E4" s="2"/>
      <c r="F4" s="2"/>
      <c r="G4" s="81"/>
      <c r="H4" s="81"/>
      <c r="I4" s="81"/>
      <c r="J4" s="81"/>
      <c r="K4" s="2"/>
      <c r="L4" s="2"/>
      <c r="M4" s="2"/>
      <c r="N4" s="2"/>
      <c r="O4" s="2"/>
    </row>
    <row r="5" spans="1:15" x14ac:dyDescent="0.25">
      <c r="A5" s="81"/>
      <c r="B5" s="2"/>
      <c r="C5" s="2"/>
      <c r="D5" s="2"/>
      <c r="E5" s="2"/>
      <c r="F5" s="2"/>
      <c r="G5" s="81"/>
      <c r="H5" s="81"/>
      <c r="I5" s="81"/>
      <c r="J5" s="81"/>
      <c r="K5" s="2"/>
      <c r="L5" s="2"/>
      <c r="M5" s="2"/>
      <c r="N5" s="2"/>
      <c r="O5" s="2"/>
    </row>
    <row r="6" spans="1:15" x14ac:dyDescent="0.25">
      <c r="A6" s="81"/>
      <c r="B6" s="2"/>
      <c r="C6" s="2"/>
      <c r="D6" s="2"/>
      <c r="E6" s="2"/>
      <c r="F6" s="2"/>
      <c r="G6" s="81"/>
      <c r="H6" s="81"/>
      <c r="I6" s="81"/>
      <c r="J6" s="81"/>
      <c r="K6" s="2"/>
      <c r="L6" s="2"/>
      <c r="M6" s="2"/>
      <c r="N6" s="2"/>
      <c r="O6" s="2"/>
    </row>
    <row r="7" spans="1:15" x14ac:dyDescent="0.25">
      <c r="A7" s="81"/>
      <c r="B7" s="2"/>
      <c r="C7" s="2"/>
      <c r="D7" s="2"/>
      <c r="E7" s="2"/>
      <c r="F7" s="2"/>
      <c r="G7" s="81"/>
      <c r="H7" s="81"/>
      <c r="I7" s="81"/>
      <c r="J7" s="81"/>
      <c r="K7" s="2"/>
      <c r="L7" s="2"/>
      <c r="M7" s="2"/>
      <c r="N7" s="2"/>
      <c r="O7" s="2"/>
    </row>
    <row r="8" spans="1:15" x14ac:dyDescent="0.25">
      <c r="A8" s="81"/>
      <c r="B8" s="2"/>
      <c r="C8" s="2"/>
      <c r="D8" s="2"/>
      <c r="E8" s="2"/>
      <c r="F8" s="2"/>
      <c r="G8" s="81"/>
      <c r="H8" s="81"/>
      <c r="I8" s="81"/>
      <c r="J8" s="81"/>
      <c r="K8" s="2"/>
      <c r="L8" s="2"/>
      <c r="M8" s="2"/>
      <c r="N8" s="2"/>
      <c r="O8" s="2"/>
    </row>
    <row r="9" spans="1:15" x14ac:dyDescent="0.25">
      <c r="A9" s="81"/>
      <c r="B9" s="2"/>
      <c r="C9" s="2"/>
      <c r="D9" s="2"/>
      <c r="E9" s="2"/>
      <c r="F9" s="2"/>
      <c r="G9" s="81"/>
      <c r="H9" s="81"/>
      <c r="I9" s="81"/>
      <c r="J9" s="81"/>
      <c r="K9" s="2"/>
      <c r="L9" s="2"/>
      <c r="M9" s="2"/>
      <c r="N9" s="2"/>
      <c r="O9" s="2"/>
    </row>
    <row r="10" spans="1:15" x14ac:dyDescent="0.25">
      <c r="A10" s="81"/>
      <c r="B10" s="2"/>
      <c r="C10" s="2"/>
      <c r="D10" s="2"/>
      <c r="E10" s="2"/>
      <c r="F10" s="2"/>
      <c r="G10" s="81"/>
      <c r="H10" s="81"/>
      <c r="I10" s="81"/>
      <c r="J10" s="81"/>
      <c r="K10" s="2"/>
      <c r="L10" s="2"/>
      <c r="M10" s="2"/>
      <c r="N10" s="2"/>
      <c r="O10" s="2"/>
    </row>
    <row r="11" spans="1:15" x14ac:dyDescent="0.25">
      <c r="A11" s="81"/>
      <c r="B11" s="2"/>
      <c r="C11" s="2"/>
      <c r="D11" s="2"/>
      <c r="E11" s="2"/>
      <c r="F11" s="2"/>
      <c r="G11" s="81"/>
      <c r="H11" s="81"/>
      <c r="I11" s="81"/>
      <c r="J11" s="81"/>
      <c r="K11" s="2"/>
      <c r="L11" s="2"/>
      <c r="M11" s="2"/>
      <c r="N11" s="2"/>
      <c r="O11" s="2"/>
    </row>
    <row r="12" spans="1:15" x14ac:dyDescent="0.25">
      <c r="A12" s="81"/>
      <c r="B12" s="2"/>
      <c r="C12" s="202" t="s">
        <v>272</v>
      </c>
      <c r="D12" s="202" t="s">
        <v>278</v>
      </c>
      <c r="E12" s="2"/>
      <c r="F12" s="2"/>
      <c r="G12" s="81"/>
      <c r="H12" s="81"/>
      <c r="I12" s="81"/>
      <c r="J12" s="81"/>
      <c r="K12" s="2"/>
      <c r="L12" s="2"/>
      <c r="M12" s="2"/>
      <c r="N12" s="2"/>
      <c r="O12" s="2"/>
    </row>
    <row r="13" spans="1:15" x14ac:dyDescent="0.25">
      <c r="A13" s="81"/>
      <c r="B13" s="2"/>
      <c r="C13" s="202"/>
      <c r="D13" s="202"/>
      <c r="E13" s="2"/>
      <c r="F13" s="2"/>
      <c r="G13" s="81"/>
      <c r="H13" s="81"/>
      <c r="I13" s="81"/>
      <c r="J13" s="81"/>
      <c r="K13" s="2"/>
      <c r="L13" s="2"/>
      <c r="M13" s="2"/>
      <c r="N13" s="2"/>
      <c r="O13" s="2"/>
    </row>
    <row r="14" spans="1:15" x14ac:dyDescent="0.25">
      <c r="A14" s="81"/>
      <c r="B14" s="2"/>
      <c r="C14" s="202"/>
      <c r="D14" s="202"/>
      <c r="E14" s="2"/>
      <c r="F14" s="2"/>
      <c r="G14" s="81"/>
      <c r="H14" s="81"/>
      <c r="I14" s="81"/>
      <c r="J14" s="81"/>
      <c r="K14" s="2"/>
      <c r="L14" s="2"/>
      <c r="M14" s="2"/>
      <c r="N14" s="2"/>
      <c r="O14" s="2"/>
    </row>
    <row r="15" spans="1:15" x14ac:dyDescent="0.25">
      <c r="A15" s="81"/>
      <c r="B15" s="2"/>
      <c r="C15" s="202"/>
      <c r="D15" s="202"/>
      <c r="E15" s="2"/>
      <c r="F15" s="2"/>
      <c r="G15" s="81"/>
      <c r="H15" s="81"/>
      <c r="I15" s="81"/>
      <c r="J15" s="81"/>
      <c r="K15" s="2"/>
      <c r="L15" s="2"/>
      <c r="M15" s="2"/>
      <c r="N15" s="2"/>
      <c r="O15" s="2"/>
    </row>
    <row r="16" spans="1:15" x14ac:dyDescent="0.25">
      <c r="A16" s="81"/>
      <c r="B16" s="2"/>
      <c r="C16" s="202"/>
      <c r="D16" s="202"/>
      <c r="E16" s="2"/>
      <c r="F16" s="2"/>
      <c r="G16" s="81"/>
      <c r="H16" s="81"/>
      <c r="I16" s="81"/>
      <c r="J16" s="81"/>
      <c r="K16" s="2"/>
      <c r="L16" s="2"/>
      <c r="M16" s="2"/>
      <c r="N16" s="2"/>
      <c r="O16" s="2"/>
    </row>
    <row r="17" spans="1:15" x14ac:dyDescent="0.25">
      <c r="A17" s="81"/>
      <c r="B17" s="2"/>
      <c r="C17" s="202"/>
      <c r="D17" s="202"/>
      <c r="E17" s="2"/>
      <c r="F17" s="2"/>
      <c r="G17" s="81"/>
      <c r="H17" s="81"/>
      <c r="I17" s="81"/>
      <c r="J17" s="81"/>
      <c r="K17" s="2"/>
      <c r="L17" s="2"/>
      <c r="M17" s="2"/>
      <c r="N17" s="2"/>
      <c r="O17" s="2"/>
    </row>
    <row r="18" spans="1:15" x14ac:dyDescent="0.25">
      <c r="A18" s="81"/>
      <c r="B18" s="2"/>
      <c r="C18" s="202"/>
      <c r="D18" s="202"/>
      <c r="E18" s="2"/>
      <c r="F18" s="2"/>
      <c r="G18" s="81"/>
      <c r="H18" s="81"/>
      <c r="I18" s="81"/>
      <c r="J18" s="81"/>
      <c r="K18" s="2"/>
      <c r="L18" s="2"/>
      <c r="M18" s="2"/>
      <c r="N18" s="2"/>
      <c r="O18" s="2"/>
    </row>
    <row r="19" spans="1:15" x14ac:dyDescent="0.25">
      <c r="A19" s="81"/>
      <c r="B19" s="2"/>
      <c r="C19" s="202"/>
      <c r="D19" s="202"/>
      <c r="E19" s="2"/>
      <c r="F19" s="2"/>
      <c r="G19" s="81"/>
      <c r="H19" s="81"/>
      <c r="I19" s="81"/>
      <c r="J19" s="81"/>
      <c r="K19" s="2"/>
      <c r="L19" s="2"/>
      <c r="M19" s="2"/>
      <c r="N19" s="2"/>
      <c r="O19" s="2"/>
    </row>
    <row r="20" spans="1:15" x14ac:dyDescent="0.25">
      <c r="A20" s="81"/>
      <c r="B20" s="2"/>
      <c r="C20" s="202"/>
      <c r="D20" s="202"/>
      <c r="E20" s="2"/>
      <c r="F20" s="2"/>
      <c r="G20" s="81"/>
      <c r="H20" s="81"/>
      <c r="I20" s="81"/>
      <c r="J20" s="81"/>
      <c r="K20" s="2"/>
      <c r="L20" s="2"/>
      <c r="M20" s="2"/>
      <c r="N20" s="2"/>
      <c r="O20" s="2"/>
    </row>
    <row r="21" spans="1:15" x14ac:dyDescent="0.25">
      <c r="A21" s="81"/>
      <c r="B21" s="2"/>
      <c r="C21" s="202" t="s">
        <v>273</v>
      </c>
      <c r="D21" s="202" t="s">
        <v>279</v>
      </c>
      <c r="E21" s="2"/>
      <c r="F21" s="2"/>
      <c r="G21" s="81"/>
      <c r="H21" s="81"/>
      <c r="I21" s="81"/>
      <c r="J21" s="81"/>
      <c r="K21" s="2"/>
      <c r="L21" s="2"/>
      <c r="M21" s="2"/>
      <c r="N21" s="2"/>
      <c r="O21" s="2"/>
    </row>
    <row r="22" spans="1:15" x14ac:dyDescent="0.25">
      <c r="A22" s="81"/>
      <c r="B22" s="2"/>
      <c r="C22" s="202"/>
      <c r="D22" s="202"/>
      <c r="E22" s="2"/>
      <c r="F22" s="2"/>
      <c r="G22" s="81"/>
      <c r="H22" s="81"/>
      <c r="I22" s="81"/>
      <c r="J22" s="81"/>
      <c r="K22" s="2"/>
      <c r="L22" s="2"/>
      <c r="M22" s="2"/>
      <c r="N22" s="2"/>
      <c r="O22" s="2"/>
    </row>
    <row r="23" spans="1:15" x14ac:dyDescent="0.25">
      <c r="A23" s="81"/>
      <c r="B23" s="2"/>
      <c r="C23" s="202"/>
      <c r="D23" s="202"/>
      <c r="E23" s="2"/>
      <c r="F23" s="2"/>
      <c r="G23" s="81"/>
      <c r="H23" s="81"/>
      <c r="I23" s="81"/>
      <c r="J23" s="81"/>
      <c r="K23" s="2"/>
      <c r="L23" s="2"/>
      <c r="M23" s="2"/>
      <c r="N23" s="2"/>
      <c r="O23" s="2"/>
    </row>
    <row r="24" spans="1:15" x14ac:dyDescent="0.25">
      <c r="A24" s="81"/>
      <c r="B24" s="2"/>
      <c r="C24" s="202"/>
      <c r="D24" s="202"/>
      <c r="E24" s="2"/>
      <c r="F24" s="2"/>
      <c r="G24" s="81"/>
      <c r="H24" s="81"/>
      <c r="I24" s="81"/>
      <c r="J24" s="81"/>
      <c r="K24" s="2"/>
      <c r="L24" s="2"/>
      <c r="M24" s="2"/>
      <c r="N24" s="2"/>
      <c r="O24" s="2"/>
    </row>
    <row r="25" spans="1:15" x14ac:dyDescent="0.25">
      <c r="A25" s="81"/>
      <c r="B25" s="2"/>
      <c r="C25" s="202"/>
      <c r="D25" s="202"/>
      <c r="E25" s="2"/>
      <c r="F25" s="2"/>
      <c r="G25" s="81"/>
      <c r="H25" s="81"/>
      <c r="I25" s="81"/>
      <c r="J25" s="81"/>
      <c r="K25" s="2"/>
      <c r="L25" s="2"/>
      <c r="M25" s="2"/>
      <c r="N25" s="2"/>
      <c r="O25" s="2"/>
    </row>
    <row r="26" spans="1:15" x14ac:dyDescent="0.25">
      <c r="A26" s="81"/>
      <c r="B26" s="2"/>
      <c r="C26" s="202"/>
      <c r="D26" s="202"/>
      <c r="E26" s="2"/>
      <c r="F26" s="2"/>
      <c r="G26" s="81"/>
      <c r="H26" s="81"/>
      <c r="I26" s="81"/>
      <c r="J26" s="81"/>
      <c r="K26" s="2"/>
      <c r="L26" s="2"/>
      <c r="M26" s="2"/>
      <c r="N26" s="2"/>
      <c r="O26" s="2"/>
    </row>
    <row r="27" spans="1:15" x14ac:dyDescent="0.25">
      <c r="A27" s="81"/>
      <c r="B27" s="2"/>
      <c r="C27" s="202"/>
      <c r="D27" s="202"/>
      <c r="E27" s="2"/>
      <c r="F27" s="2"/>
      <c r="G27" s="81"/>
      <c r="H27" s="81"/>
      <c r="I27" s="81"/>
      <c r="J27" s="81"/>
      <c r="K27" s="2"/>
      <c r="L27" s="2"/>
      <c r="M27" s="2"/>
      <c r="N27" s="2"/>
      <c r="O27" s="2"/>
    </row>
    <row r="28" spans="1:15" x14ac:dyDescent="0.25">
      <c r="A28" s="81"/>
      <c r="B28" s="2"/>
      <c r="C28" s="202"/>
      <c r="D28" s="202"/>
      <c r="E28" s="2"/>
      <c r="F28" s="2"/>
      <c r="G28" s="81"/>
      <c r="H28" s="81"/>
      <c r="I28" s="81"/>
      <c r="J28" s="81"/>
      <c r="K28" s="2"/>
      <c r="L28" s="2"/>
      <c r="M28" s="2"/>
      <c r="N28" s="2"/>
      <c r="O28" s="2"/>
    </row>
    <row r="29" spans="1:15" x14ac:dyDescent="0.25">
      <c r="A29" s="81"/>
      <c r="B29" s="2"/>
      <c r="C29" s="202"/>
      <c r="D29" s="202"/>
      <c r="E29" s="2"/>
      <c r="F29" s="2"/>
      <c r="G29" s="81"/>
      <c r="H29" s="81"/>
      <c r="I29" s="81"/>
      <c r="J29" s="81"/>
      <c r="K29" s="2"/>
      <c r="L29" s="2"/>
      <c r="M29" s="2"/>
      <c r="N29" s="2"/>
      <c r="O29" s="2"/>
    </row>
    <row r="30" spans="1:15" x14ac:dyDescent="0.25">
      <c r="A30" s="81"/>
      <c r="B30" s="2"/>
      <c r="C30" s="202" t="s">
        <v>274</v>
      </c>
      <c r="D30" s="202" t="s">
        <v>408</v>
      </c>
      <c r="E30" s="2"/>
      <c r="F30" s="2"/>
      <c r="G30" s="81"/>
      <c r="H30" s="81"/>
      <c r="I30" s="81"/>
      <c r="J30" s="81"/>
      <c r="K30" s="2"/>
      <c r="L30" s="2"/>
      <c r="M30" s="2"/>
      <c r="N30" s="2"/>
      <c r="O30" s="2"/>
    </row>
    <row r="31" spans="1:15" x14ac:dyDescent="0.25">
      <c r="A31" s="81"/>
      <c r="B31" s="2"/>
      <c r="C31" s="202"/>
      <c r="D31" s="202" t="s">
        <v>407</v>
      </c>
      <c r="E31" s="2"/>
      <c r="F31" s="2"/>
      <c r="G31" s="81"/>
      <c r="H31" s="81"/>
      <c r="I31" s="81"/>
      <c r="J31" s="81"/>
      <c r="K31" s="2"/>
      <c r="L31" s="2"/>
      <c r="M31" s="2"/>
      <c r="N31" s="2"/>
      <c r="O31" s="2"/>
    </row>
    <row r="32" spans="1:15" x14ac:dyDescent="0.25">
      <c r="A32" s="81"/>
      <c r="B32" s="2"/>
      <c r="C32" s="202"/>
      <c r="D32" s="202"/>
      <c r="E32" s="2"/>
      <c r="F32" s="2"/>
      <c r="G32" s="81"/>
      <c r="H32" s="81"/>
      <c r="I32" s="81"/>
      <c r="J32" s="81"/>
      <c r="K32" s="2"/>
      <c r="L32" s="2"/>
      <c r="M32" s="2"/>
      <c r="N32" s="2"/>
      <c r="O32" s="2"/>
    </row>
    <row r="33" spans="1:15" x14ac:dyDescent="0.25">
      <c r="A33" s="81"/>
      <c r="B33" s="2"/>
      <c r="C33" s="202"/>
      <c r="D33" s="2"/>
      <c r="E33" s="2" t="s">
        <v>405</v>
      </c>
      <c r="F33" s="2" t="s">
        <v>403</v>
      </c>
      <c r="G33" s="377"/>
      <c r="H33" s="81"/>
      <c r="I33" s="81"/>
      <c r="J33" s="81"/>
      <c r="K33" s="2"/>
      <c r="L33" s="2"/>
      <c r="M33" s="2"/>
      <c r="N33" s="2"/>
      <c r="O33" s="2"/>
    </row>
    <row r="34" spans="1:15" x14ac:dyDescent="0.25">
      <c r="A34" s="81"/>
      <c r="B34" s="2"/>
      <c r="C34" s="202"/>
      <c r="D34" s="2"/>
      <c r="E34" s="379" t="s">
        <v>404</v>
      </c>
      <c r="F34" s="2"/>
      <c r="G34" s="377"/>
      <c r="H34" s="81"/>
      <c r="I34" s="81"/>
      <c r="J34" s="81"/>
      <c r="K34" s="2"/>
      <c r="L34" s="2"/>
      <c r="M34" s="2"/>
      <c r="N34" s="2"/>
      <c r="O34" s="2"/>
    </row>
    <row r="35" spans="1:15" x14ac:dyDescent="0.25">
      <c r="A35" s="81"/>
      <c r="B35" s="2"/>
      <c r="C35" s="202"/>
      <c r="D35" s="202" t="s">
        <v>402</v>
      </c>
      <c r="E35" s="2" t="s">
        <v>406</v>
      </c>
      <c r="F35" s="2" t="s">
        <v>403</v>
      </c>
      <c r="G35" s="377"/>
      <c r="H35" s="81"/>
      <c r="I35" s="81"/>
      <c r="J35" s="81"/>
      <c r="K35" s="2"/>
      <c r="L35" s="2"/>
      <c r="M35" s="2"/>
      <c r="N35" s="2"/>
      <c r="O35" s="2"/>
    </row>
    <row r="36" spans="1:15" ht="15.75" thickBot="1" x14ac:dyDescent="0.3">
      <c r="A36" s="81"/>
      <c r="B36" s="2"/>
      <c r="C36" s="202"/>
      <c r="D36" s="2"/>
      <c r="E36" s="2" t="s">
        <v>401</v>
      </c>
      <c r="F36" s="2" t="s">
        <v>403</v>
      </c>
      <c r="G36" s="378">
        <f>+G33-G35</f>
        <v>0</v>
      </c>
      <c r="H36" s="81"/>
      <c r="I36" s="81"/>
      <c r="J36" s="81"/>
      <c r="K36" s="2"/>
      <c r="L36" s="2"/>
      <c r="M36" s="2"/>
      <c r="N36" s="2"/>
      <c r="O36" s="2"/>
    </row>
    <row r="37" spans="1:15" ht="15.75" thickTop="1" x14ac:dyDescent="0.25">
      <c r="A37" s="81"/>
      <c r="B37" s="2"/>
      <c r="C37" s="202"/>
      <c r="D37" s="202"/>
      <c r="E37" s="2"/>
      <c r="F37" s="2"/>
      <c r="G37" s="81"/>
      <c r="H37" s="81"/>
      <c r="I37" s="81"/>
      <c r="J37" s="81"/>
      <c r="K37" s="2"/>
      <c r="L37" s="2"/>
      <c r="M37" s="2"/>
      <c r="N37" s="2"/>
      <c r="O37" s="2"/>
    </row>
    <row r="38" spans="1:15" x14ac:dyDescent="0.25">
      <c r="A38" s="81"/>
      <c r="B38" s="2"/>
      <c r="C38" s="202"/>
      <c r="D38" s="202"/>
      <c r="E38" s="2"/>
      <c r="F38" s="2"/>
      <c r="G38" s="81"/>
      <c r="H38" s="81"/>
      <c r="I38" s="81"/>
      <c r="J38" s="81"/>
      <c r="K38" s="2"/>
      <c r="L38" s="2"/>
      <c r="M38" s="2"/>
      <c r="N38" s="2"/>
      <c r="O38" s="2"/>
    </row>
    <row r="39" spans="1:15" x14ac:dyDescent="0.25">
      <c r="A39" s="81"/>
      <c r="B39" s="380" t="s">
        <v>275</v>
      </c>
      <c r="C39" s="380" t="s">
        <v>280</v>
      </c>
      <c r="D39" s="380"/>
      <c r="E39" s="2"/>
      <c r="F39" s="2"/>
      <c r="G39" s="81"/>
      <c r="H39" s="81"/>
      <c r="I39" s="81"/>
      <c r="J39" s="81"/>
      <c r="K39" s="2"/>
      <c r="L39" s="2"/>
      <c r="M39" s="2"/>
      <c r="N39" s="2"/>
      <c r="O39" s="2"/>
    </row>
    <row r="40" spans="1:15" x14ac:dyDescent="0.25">
      <c r="A40" s="81"/>
      <c r="B40" s="380" t="s">
        <v>409</v>
      </c>
      <c r="C40" s="81"/>
      <c r="D40" s="81"/>
      <c r="E40" s="2"/>
      <c r="F40" s="2"/>
      <c r="G40" s="81"/>
      <c r="H40" s="81"/>
      <c r="I40" s="81"/>
      <c r="J40" s="81"/>
      <c r="K40" s="2"/>
      <c r="L40" s="2"/>
      <c r="M40" s="2"/>
      <c r="N40" s="2"/>
      <c r="O40" s="2"/>
    </row>
    <row r="41" spans="1:15" x14ac:dyDescent="0.25">
      <c r="A41" s="81"/>
      <c r="B41" s="2"/>
      <c r="C41" s="81"/>
      <c r="D41" s="81"/>
      <c r="E41" s="2"/>
      <c r="F41" s="2"/>
      <c r="G41" s="81"/>
      <c r="H41" s="81"/>
      <c r="I41" s="81"/>
      <c r="J41" s="81"/>
      <c r="K41" s="2"/>
      <c r="L41" s="2"/>
      <c r="M41" s="2"/>
      <c r="N41" s="2"/>
      <c r="O41" s="2"/>
    </row>
    <row r="42" spans="1:15" x14ac:dyDescent="0.25">
      <c r="A42" s="81"/>
      <c r="B42" s="2"/>
      <c r="C42" s="2"/>
      <c r="D42" s="2"/>
      <c r="E42" s="2"/>
      <c r="F42" s="2"/>
      <c r="G42" s="81"/>
      <c r="H42" s="81"/>
      <c r="I42" s="81"/>
      <c r="J42" s="81"/>
      <c r="K42" s="2"/>
      <c r="L42" s="2"/>
      <c r="M42" s="2"/>
      <c r="N42" s="2"/>
      <c r="O42" s="2"/>
    </row>
    <row r="43" spans="1:15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2"/>
      <c r="L43" s="2"/>
      <c r="M43" s="2"/>
      <c r="N43" s="2"/>
      <c r="O43" s="2"/>
    </row>
    <row r="44" spans="1:15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2"/>
      <c r="L44" s="2"/>
      <c r="M44" s="2"/>
      <c r="N44" s="2"/>
      <c r="O44" s="2"/>
    </row>
    <row r="45" spans="1:15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2"/>
      <c r="L45" s="2"/>
      <c r="M45" s="2"/>
      <c r="N45" s="2"/>
      <c r="O45" s="2"/>
    </row>
    <row r="46" spans="1:15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2"/>
      <c r="L46" s="2"/>
      <c r="M46" s="2"/>
      <c r="N46" s="2"/>
      <c r="O46" s="2"/>
    </row>
    <row r="47" spans="1:15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2"/>
      <c r="L47" s="2"/>
      <c r="M47" s="2"/>
      <c r="N47" s="2"/>
      <c r="O47" s="2"/>
    </row>
    <row r="48" spans="1:15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2"/>
      <c r="L48" s="2"/>
      <c r="M48" s="2"/>
      <c r="N48" s="2"/>
      <c r="O48" s="2"/>
    </row>
    <row r="49" spans="1:15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2"/>
      <c r="L49" s="2"/>
      <c r="M49" s="2"/>
      <c r="N49" s="2"/>
      <c r="O49" s="2"/>
    </row>
    <row r="50" spans="1:15" x14ac:dyDescent="0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2"/>
      <c r="L50" s="2"/>
      <c r="M50" s="2"/>
      <c r="N50" s="2"/>
      <c r="O50" s="2"/>
    </row>
    <row r="51" spans="1:15" x14ac:dyDescent="0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2"/>
      <c r="L51" s="2"/>
      <c r="M51" s="2"/>
      <c r="N51" s="2"/>
      <c r="O51" s="2"/>
    </row>
    <row r="52" spans="1:15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2"/>
      <c r="L52" s="2"/>
      <c r="M52" s="2"/>
      <c r="N52" s="2"/>
      <c r="O52" s="2"/>
    </row>
    <row r="53" spans="1:15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2"/>
      <c r="L53" s="2"/>
      <c r="M53" s="2"/>
      <c r="N53" s="2"/>
      <c r="O53" s="2"/>
    </row>
    <row r="54" spans="1:15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2"/>
      <c r="L54" s="2"/>
      <c r="M54" s="2"/>
      <c r="N54" s="2"/>
      <c r="O54" s="2"/>
    </row>
    <row r="55" spans="1:15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2"/>
      <c r="L55" s="2"/>
      <c r="M55" s="2"/>
      <c r="N55" s="2"/>
      <c r="O55" s="2"/>
    </row>
    <row r="56" spans="1:15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2"/>
      <c r="L56" s="2"/>
      <c r="M56" s="2"/>
      <c r="N56" s="2"/>
      <c r="O56" s="2"/>
    </row>
    <row r="57" spans="1:15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2"/>
      <c r="L57" s="2"/>
      <c r="M57" s="2"/>
      <c r="N57" s="2"/>
      <c r="O57" s="2"/>
    </row>
    <row r="58" spans="1:15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2"/>
      <c r="L58" s="2"/>
      <c r="M58" s="2"/>
      <c r="N58" s="2"/>
      <c r="O58" s="2"/>
    </row>
    <row r="59" spans="1:15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2"/>
      <c r="L59" s="2"/>
      <c r="M59" s="2"/>
      <c r="N59" s="2"/>
      <c r="O59" s="2"/>
    </row>
    <row r="60" spans="1:15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2"/>
      <c r="L60" s="2"/>
      <c r="M60" s="2"/>
      <c r="N60" s="2"/>
      <c r="O60" s="2"/>
    </row>
    <row r="61" spans="1:15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2"/>
      <c r="L61" s="2"/>
      <c r="M61" s="2"/>
      <c r="N61" s="2"/>
      <c r="O61" s="2"/>
    </row>
    <row r="62" spans="1:15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2"/>
      <c r="L62" s="2"/>
      <c r="M62" s="2"/>
      <c r="N62" s="2"/>
      <c r="O62" s="2"/>
    </row>
    <row r="63" spans="1:15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2"/>
      <c r="L63" s="2"/>
      <c r="M63" s="2"/>
      <c r="N63" s="2"/>
      <c r="O63" s="2"/>
    </row>
    <row r="64" spans="1:15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2"/>
      <c r="L64" s="2"/>
      <c r="M64" s="2"/>
      <c r="N64" s="2"/>
      <c r="O64" s="2"/>
    </row>
    <row r="65" spans="1:15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2"/>
      <c r="L65" s="2"/>
      <c r="M65" s="2"/>
      <c r="N65" s="2"/>
      <c r="O65" s="2"/>
    </row>
    <row r="66" spans="1:15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2"/>
      <c r="L66" s="2"/>
      <c r="M66" s="2"/>
      <c r="N66" s="2"/>
      <c r="O66" s="2"/>
    </row>
    <row r="67" spans="1:15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2"/>
      <c r="L67" s="2"/>
      <c r="M67" s="2"/>
      <c r="N67" s="2"/>
      <c r="O67" s="2"/>
    </row>
    <row r="68" spans="1:15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2"/>
      <c r="L68" s="2"/>
      <c r="M68" s="2"/>
      <c r="N68" s="2"/>
      <c r="O68" s="2"/>
    </row>
    <row r="69" spans="1:15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2"/>
      <c r="L69" s="2"/>
      <c r="M69" s="2"/>
      <c r="N69" s="2"/>
      <c r="O69" s="2"/>
    </row>
    <row r="70" spans="1:15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2"/>
      <c r="L70" s="2"/>
      <c r="M70" s="2"/>
      <c r="N70" s="2"/>
      <c r="O70" s="2"/>
    </row>
    <row r="71" spans="1:15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2"/>
      <c r="L71" s="2"/>
      <c r="M71" s="2"/>
      <c r="N71" s="2"/>
      <c r="O71" s="2"/>
    </row>
    <row r="72" spans="1:15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2"/>
      <c r="L72" s="2"/>
      <c r="M72" s="2"/>
      <c r="N72" s="2"/>
      <c r="O72" s="2"/>
    </row>
    <row r="73" spans="1:15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2"/>
      <c r="L73" s="2"/>
      <c r="M73" s="2"/>
      <c r="N73" s="2"/>
      <c r="O73" s="2"/>
    </row>
    <row r="74" spans="1:15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2"/>
      <c r="L74" s="2"/>
      <c r="M74" s="2"/>
      <c r="N74" s="2"/>
      <c r="O74" s="2"/>
    </row>
    <row r="75" spans="1:15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2"/>
      <c r="L75" s="2"/>
      <c r="M75" s="2"/>
      <c r="N75" s="2"/>
      <c r="O75" s="2"/>
    </row>
    <row r="76" spans="1:15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2"/>
      <c r="L76" s="2"/>
      <c r="M76" s="2"/>
      <c r="N76" s="2"/>
      <c r="O76" s="2"/>
    </row>
    <row r="77" spans="1:15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2"/>
      <c r="L77" s="2"/>
      <c r="M77" s="2"/>
      <c r="N77" s="2"/>
      <c r="O77" s="2"/>
    </row>
    <row r="78" spans="1:15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2"/>
      <c r="L78" s="2"/>
      <c r="M78" s="2"/>
      <c r="N78" s="2"/>
      <c r="O78" s="2"/>
    </row>
    <row r="79" spans="1:15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2"/>
      <c r="L79" s="2"/>
      <c r="M79" s="2"/>
      <c r="N79" s="2"/>
      <c r="O79" s="2"/>
    </row>
    <row r="80" spans="1:15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2"/>
      <c r="L80" s="2"/>
      <c r="M80" s="2"/>
      <c r="N80" s="2"/>
      <c r="O80" s="2"/>
    </row>
    <row r="81" spans="1:15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2"/>
      <c r="L81" s="2"/>
      <c r="M81" s="2"/>
      <c r="N81" s="2"/>
      <c r="O81" s="2"/>
    </row>
    <row r="82" spans="1:15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2"/>
      <c r="L82" s="2"/>
      <c r="M82" s="2"/>
      <c r="N82" s="2"/>
      <c r="O82" s="2"/>
    </row>
    <row r="83" spans="1:15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2"/>
      <c r="L83" s="2"/>
      <c r="M83" s="2"/>
      <c r="N83" s="2"/>
      <c r="O83" s="2"/>
    </row>
    <row r="84" spans="1:15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2"/>
      <c r="L84" s="2"/>
      <c r="M84" s="2"/>
      <c r="N84" s="2"/>
      <c r="O84" s="2"/>
    </row>
    <row r="85" spans="1:15" x14ac:dyDescent="0.2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2"/>
      <c r="L85" s="2"/>
      <c r="M85" s="2"/>
      <c r="N85" s="2"/>
      <c r="O85" s="2"/>
    </row>
    <row r="86" spans="1:15" x14ac:dyDescent="0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2"/>
      <c r="L86" s="2"/>
      <c r="M86" s="2"/>
      <c r="N86" s="2"/>
      <c r="O86" s="2"/>
    </row>
    <row r="87" spans="1:15" x14ac:dyDescent="0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2"/>
      <c r="L87" s="2"/>
      <c r="M87" s="2"/>
      <c r="N87" s="2"/>
      <c r="O87" s="2"/>
    </row>
    <row r="88" spans="1:15" x14ac:dyDescent="0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2"/>
      <c r="L88" s="2"/>
      <c r="M88" s="2"/>
      <c r="N88" s="2"/>
      <c r="O88" s="2"/>
    </row>
    <row r="89" spans="1:15" x14ac:dyDescent="0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2"/>
      <c r="L89" s="2"/>
      <c r="M89" s="2"/>
      <c r="N89" s="2"/>
      <c r="O89" s="2"/>
    </row>
    <row r="90" spans="1:15" x14ac:dyDescent="0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2"/>
      <c r="L90" s="2"/>
      <c r="M90" s="2"/>
      <c r="N90" s="2"/>
      <c r="O90" s="2"/>
    </row>
    <row r="91" spans="1:15" x14ac:dyDescent="0.2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2"/>
      <c r="L91" s="2"/>
      <c r="M91" s="2"/>
      <c r="N91" s="2"/>
      <c r="O91" s="2"/>
    </row>
    <row r="92" spans="1:15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2"/>
      <c r="L92" s="2"/>
      <c r="M92" s="2"/>
      <c r="N92" s="2"/>
      <c r="O92" s="2"/>
    </row>
    <row r="93" spans="1:15" x14ac:dyDescent="0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2"/>
      <c r="L93" s="2"/>
      <c r="M93" s="2"/>
      <c r="N93" s="2"/>
      <c r="O93" s="2"/>
    </row>
    <row r="94" spans="1:15" x14ac:dyDescent="0.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2"/>
      <c r="L94" s="2"/>
      <c r="M94" s="2"/>
      <c r="N94" s="2"/>
      <c r="O94" s="2"/>
    </row>
    <row r="95" spans="1:15" x14ac:dyDescent="0.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2"/>
      <c r="L95" s="2"/>
      <c r="M95" s="2"/>
      <c r="N95" s="2"/>
      <c r="O95" s="2"/>
    </row>
    <row r="96" spans="1:15" x14ac:dyDescent="0.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2"/>
      <c r="L96" s="2"/>
      <c r="M96" s="2"/>
      <c r="N96" s="2"/>
      <c r="O96" s="2"/>
    </row>
    <row r="97" spans="1:15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2"/>
      <c r="L97" s="2"/>
      <c r="M97" s="2"/>
      <c r="N97" s="2"/>
      <c r="O97" s="2"/>
    </row>
    <row r="98" spans="1:15" x14ac:dyDescent="0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2"/>
      <c r="L98" s="2"/>
      <c r="M98" s="2"/>
      <c r="N98" s="2"/>
      <c r="O98" s="2"/>
    </row>
    <row r="99" spans="1:15" x14ac:dyDescent="0.2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2"/>
      <c r="L99" s="2"/>
      <c r="M99" s="2"/>
      <c r="N99" s="2"/>
      <c r="O99" s="2"/>
    </row>
    <row r="100" spans="1:15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2"/>
      <c r="L100" s="2"/>
      <c r="M100" s="2"/>
      <c r="N100" s="2"/>
      <c r="O100" s="2"/>
    </row>
    <row r="101" spans="1:15" x14ac:dyDescent="0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2"/>
      <c r="L101" s="2"/>
      <c r="M101" s="2"/>
      <c r="N101" s="2"/>
      <c r="O101" s="2"/>
    </row>
    <row r="102" spans="1:15" x14ac:dyDescent="0.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2"/>
      <c r="L102" s="2"/>
      <c r="M102" s="2"/>
      <c r="N102" s="2"/>
      <c r="O102" s="2"/>
    </row>
    <row r="103" spans="1:15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2"/>
      <c r="L103" s="2"/>
      <c r="M103" s="2"/>
      <c r="N103" s="2"/>
      <c r="O103" s="2"/>
    </row>
    <row r="104" spans="1:15" x14ac:dyDescent="0.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2"/>
      <c r="L104" s="2"/>
      <c r="M104" s="2"/>
      <c r="N104" s="2"/>
      <c r="O104" s="2"/>
    </row>
    <row r="105" spans="1:15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2"/>
      <c r="L105" s="2"/>
      <c r="M105" s="2"/>
      <c r="N105" s="2"/>
      <c r="O105" s="2"/>
    </row>
    <row r="106" spans="1:15" x14ac:dyDescent="0.2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2"/>
      <c r="L106" s="2"/>
      <c r="M106" s="2"/>
      <c r="N106" s="2"/>
      <c r="O106" s="2"/>
    </row>
    <row r="107" spans="1:15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2"/>
      <c r="L107" s="2"/>
      <c r="M107" s="2"/>
      <c r="N107" s="2"/>
      <c r="O107" s="2"/>
    </row>
    <row r="108" spans="1:15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2"/>
      <c r="L108" s="2"/>
      <c r="M108" s="2"/>
      <c r="N108" s="2"/>
      <c r="O108" s="2"/>
    </row>
    <row r="109" spans="1:15" x14ac:dyDescent="0.2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2"/>
      <c r="L109" s="2"/>
      <c r="M109" s="2"/>
      <c r="N109" s="2"/>
      <c r="O109" s="2"/>
    </row>
    <row r="110" spans="1:15" x14ac:dyDescent="0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2"/>
      <c r="L110" s="2"/>
      <c r="M110" s="2"/>
      <c r="N110" s="2"/>
      <c r="O110" s="2"/>
    </row>
    <row r="111" spans="1:15" x14ac:dyDescent="0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2"/>
      <c r="L111" s="2"/>
      <c r="M111" s="2"/>
      <c r="N111" s="2"/>
      <c r="O111" s="2"/>
    </row>
    <row r="112" spans="1:15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2"/>
      <c r="L112" s="2"/>
      <c r="M112" s="2"/>
      <c r="N112" s="2"/>
      <c r="O112" s="2"/>
    </row>
    <row r="113" spans="1:15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2"/>
      <c r="L113" s="2"/>
      <c r="M113" s="2"/>
      <c r="N113" s="2"/>
      <c r="O113" s="2"/>
    </row>
    <row r="114" spans="1:15" x14ac:dyDescent="0.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2"/>
      <c r="L114" s="2"/>
      <c r="M114" s="2"/>
      <c r="N114" s="2"/>
      <c r="O114" s="2"/>
    </row>
    <row r="115" spans="1:15" x14ac:dyDescent="0.2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2"/>
      <c r="L115" s="2"/>
      <c r="M115" s="2"/>
      <c r="N115" s="2"/>
      <c r="O115" s="2"/>
    </row>
    <row r="116" spans="1:15" x14ac:dyDescent="0.2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2"/>
      <c r="L116" s="2"/>
      <c r="M116" s="2"/>
      <c r="N116" s="2"/>
      <c r="O116" s="2"/>
    </row>
    <row r="117" spans="1:15" x14ac:dyDescent="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2"/>
      <c r="L117" s="2"/>
      <c r="M117" s="2"/>
      <c r="N117" s="2"/>
      <c r="O117" s="2"/>
    </row>
    <row r="118" spans="1:15" x14ac:dyDescent="0.2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99"/>
  <sheetViews>
    <sheetView showGridLines="0" topLeftCell="A10" workbookViewId="0">
      <selection activeCell="G14" sqref="G14"/>
    </sheetView>
  </sheetViews>
  <sheetFormatPr defaultRowHeight="15" x14ac:dyDescent="0.25"/>
  <cols>
    <col min="1" max="1" width="10.140625" customWidth="1"/>
    <col min="2" max="2" width="3.85546875" customWidth="1"/>
    <col min="3" max="3" width="2.85546875" customWidth="1"/>
    <col min="4" max="4" width="17" customWidth="1"/>
    <col min="5" max="5" width="1.5703125" customWidth="1"/>
    <col min="6" max="6" width="7.85546875" customWidth="1"/>
    <col min="7" max="9" width="15.7109375" customWidth="1"/>
  </cols>
  <sheetData>
    <row r="1" spans="1:16" ht="33.75" customHeight="1" x14ac:dyDescent="0.25">
      <c r="A1" s="2"/>
      <c r="B1" s="2"/>
      <c r="C1" s="2"/>
      <c r="D1" s="2"/>
      <c r="E1" s="2"/>
      <c r="F1" s="2"/>
      <c r="G1" s="2"/>
      <c r="H1" s="2"/>
      <c r="I1" s="77" t="s">
        <v>389</v>
      </c>
      <c r="J1" s="2"/>
      <c r="K1" s="2"/>
      <c r="L1" s="2"/>
      <c r="M1" s="2"/>
      <c r="N1" s="2"/>
      <c r="O1" s="2"/>
      <c r="P1" s="2"/>
    </row>
    <row r="2" spans="1:16" ht="15.75" x14ac:dyDescent="0.25">
      <c r="A2" s="81"/>
      <c r="B2" s="440" t="s">
        <v>283</v>
      </c>
      <c r="C2" s="440"/>
      <c r="D2" s="440"/>
      <c r="E2" s="440"/>
      <c r="F2" s="440"/>
      <c r="G2" s="440"/>
      <c r="H2" s="440"/>
      <c r="I2" s="440"/>
      <c r="J2" s="81"/>
      <c r="K2" s="81"/>
      <c r="L2" s="2"/>
      <c r="M2" s="2"/>
      <c r="N2" s="2"/>
      <c r="O2" s="2"/>
      <c r="P2" s="2"/>
    </row>
    <row r="3" spans="1:16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2"/>
      <c r="M3" s="2"/>
      <c r="N3" s="2"/>
      <c r="O3" s="2"/>
      <c r="P3" s="2"/>
    </row>
    <row r="4" spans="1:16" x14ac:dyDescent="0.25">
      <c r="A4" s="2"/>
      <c r="B4" s="53" t="s">
        <v>2</v>
      </c>
      <c r="C4" s="54" t="s">
        <v>123</v>
      </c>
      <c r="D4" s="54"/>
      <c r="E4" s="54" t="s">
        <v>63</v>
      </c>
      <c r="F4" s="54"/>
      <c r="G4" s="81"/>
      <c r="H4" s="81"/>
      <c r="I4" s="81"/>
      <c r="J4" s="81"/>
      <c r="K4" s="81"/>
      <c r="L4" s="2"/>
      <c r="M4" s="2"/>
      <c r="N4" s="2"/>
      <c r="O4" s="2"/>
      <c r="P4" s="2"/>
    </row>
    <row r="5" spans="1:16" x14ac:dyDescent="0.25">
      <c r="A5" s="2"/>
      <c r="B5" s="53"/>
      <c r="C5" s="54"/>
      <c r="D5" s="54"/>
      <c r="E5" s="54"/>
      <c r="F5" s="54"/>
      <c r="G5" s="81"/>
      <c r="H5" s="81"/>
      <c r="I5" s="81"/>
      <c r="J5" s="81"/>
      <c r="K5" s="81"/>
      <c r="L5" s="2"/>
      <c r="M5" s="2"/>
      <c r="N5" s="2"/>
      <c r="O5" s="2"/>
      <c r="P5" s="2"/>
    </row>
    <row r="6" spans="1:16" x14ac:dyDescent="0.25">
      <c r="A6" s="2"/>
      <c r="B6" s="53" t="s">
        <v>4</v>
      </c>
      <c r="C6" s="54" t="s">
        <v>124</v>
      </c>
      <c r="D6" s="54"/>
      <c r="E6" s="54" t="s">
        <v>63</v>
      </c>
      <c r="F6" s="54"/>
      <c r="G6" s="81"/>
      <c r="H6" s="81"/>
      <c r="I6" s="81"/>
      <c r="J6" s="81"/>
      <c r="K6" s="81"/>
      <c r="L6" s="2"/>
      <c r="M6" s="2"/>
      <c r="N6" s="2"/>
      <c r="O6" s="2"/>
      <c r="P6" s="2"/>
    </row>
    <row r="7" spans="1:16" x14ac:dyDescent="0.25">
      <c r="A7" s="2"/>
      <c r="B7" s="53"/>
      <c r="C7" s="54"/>
      <c r="D7" s="54"/>
      <c r="E7" s="54"/>
      <c r="F7" s="54"/>
      <c r="G7" s="81"/>
      <c r="H7" s="81"/>
      <c r="I7" s="81"/>
      <c r="J7" s="81"/>
      <c r="K7" s="81"/>
      <c r="L7" s="2"/>
      <c r="M7" s="2"/>
      <c r="N7" s="2"/>
      <c r="O7" s="2"/>
      <c r="P7" s="2"/>
    </row>
    <row r="8" spans="1:16" x14ac:dyDescent="0.25">
      <c r="A8" s="2"/>
      <c r="B8" s="53" t="s">
        <v>5</v>
      </c>
      <c r="C8" s="54" t="s">
        <v>251</v>
      </c>
      <c r="D8" s="54"/>
      <c r="E8" s="54" t="s">
        <v>63</v>
      </c>
      <c r="F8" s="54"/>
      <c r="G8" s="81"/>
      <c r="H8" s="81"/>
      <c r="I8" s="81"/>
      <c r="J8" s="81"/>
      <c r="K8" s="81"/>
      <c r="L8" s="2"/>
      <c r="M8" s="2"/>
      <c r="N8" s="2"/>
      <c r="O8" s="2"/>
      <c r="P8" s="2"/>
    </row>
    <row r="9" spans="1:16" x14ac:dyDescent="0.25">
      <c r="A9" s="2"/>
      <c r="B9" s="53"/>
      <c r="C9" s="54"/>
      <c r="D9" s="54"/>
      <c r="E9" s="54"/>
      <c r="F9" s="54"/>
      <c r="G9" s="81"/>
      <c r="H9" s="81"/>
      <c r="I9" s="81"/>
      <c r="J9" s="81"/>
      <c r="K9" s="81"/>
      <c r="L9" s="2"/>
      <c r="M9" s="2"/>
      <c r="N9" s="2"/>
      <c r="O9" s="2"/>
      <c r="P9" s="2"/>
    </row>
    <row r="10" spans="1:16" x14ac:dyDescent="0.25">
      <c r="A10" s="2"/>
      <c r="B10" s="53" t="s">
        <v>6</v>
      </c>
      <c r="C10" s="54" t="s">
        <v>284</v>
      </c>
      <c r="D10" s="54"/>
      <c r="E10" s="54"/>
      <c r="F10" s="54"/>
      <c r="G10" s="81"/>
      <c r="H10" s="81"/>
      <c r="I10" s="81"/>
      <c r="J10" s="81"/>
      <c r="K10" s="81"/>
      <c r="L10" s="2"/>
      <c r="M10" s="2"/>
      <c r="N10" s="2"/>
      <c r="O10" s="2"/>
      <c r="P10" s="2"/>
    </row>
    <row r="11" spans="1:16" ht="24" customHeight="1" x14ac:dyDescent="0.25">
      <c r="A11" s="81"/>
      <c r="B11" s="456" t="s">
        <v>151</v>
      </c>
      <c r="C11" s="457"/>
      <c r="D11" s="457"/>
      <c r="E11" s="457"/>
      <c r="F11" s="458"/>
      <c r="G11" s="347" t="s">
        <v>120</v>
      </c>
      <c r="H11" s="347" t="s">
        <v>70</v>
      </c>
      <c r="I11" s="347" t="s">
        <v>119</v>
      </c>
      <c r="J11" s="85"/>
      <c r="K11" s="81"/>
      <c r="L11" s="2"/>
      <c r="M11" s="2"/>
      <c r="N11" s="2"/>
      <c r="O11" s="2"/>
      <c r="P11" s="2"/>
    </row>
    <row r="12" spans="1:16" ht="18" customHeight="1" x14ac:dyDescent="0.25">
      <c r="A12" s="81"/>
      <c r="B12" s="251" t="s">
        <v>56</v>
      </c>
      <c r="C12" s="176" t="s">
        <v>337</v>
      </c>
      <c r="D12" s="176"/>
      <c r="E12" s="176"/>
      <c r="F12" s="244"/>
      <c r="G12" s="344"/>
      <c r="H12" s="344"/>
      <c r="I12" s="344"/>
      <c r="J12" s="81"/>
      <c r="K12" s="81"/>
      <c r="L12" s="2"/>
      <c r="M12" s="2"/>
      <c r="N12" s="2"/>
      <c r="O12" s="2"/>
      <c r="P12" s="2"/>
    </row>
    <row r="13" spans="1:16" ht="18" customHeight="1" x14ac:dyDescent="0.25">
      <c r="A13" s="81"/>
      <c r="B13" s="249" t="s">
        <v>57</v>
      </c>
      <c r="C13" s="177" t="s">
        <v>154</v>
      </c>
      <c r="D13" s="177"/>
      <c r="E13" s="177"/>
      <c r="F13" s="246"/>
      <c r="G13" s="263"/>
      <c r="H13" s="263"/>
      <c r="I13" s="263"/>
      <c r="J13" s="81"/>
      <c r="K13" s="81"/>
      <c r="L13" s="2"/>
      <c r="M13" s="2"/>
      <c r="N13" s="2"/>
      <c r="O13" s="2"/>
      <c r="P13" s="2"/>
    </row>
    <row r="14" spans="1:16" ht="18" customHeight="1" x14ac:dyDescent="0.25">
      <c r="A14" s="81"/>
      <c r="B14" s="249" t="s">
        <v>58</v>
      </c>
      <c r="C14" s="177" t="s">
        <v>155</v>
      </c>
      <c r="D14" s="177"/>
      <c r="E14" s="177"/>
      <c r="F14" s="246"/>
      <c r="G14" s="263"/>
      <c r="H14" s="263"/>
      <c r="I14" s="263"/>
      <c r="J14" s="81"/>
      <c r="K14" s="81"/>
      <c r="L14" s="2"/>
      <c r="M14" s="2"/>
      <c r="N14" s="2"/>
      <c r="O14" s="2"/>
      <c r="P14" s="2"/>
    </row>
    <row r="15" spans="1:16" ht="18" customHeight="1" x14ac:dyDescent="0.25">
      <c r="A15" s="81"/>
      <c r="B15" s="249" t="s">
        <v>77</v>
      </c>
      <c r="C15" s="177" t="s">
        <v>156</v>
      </c>
      <c r="D15" s="177"/>
      <c r="E15" s="177"/>
      <c r="F15" s="246"/>
      <c r="G15" s="263"/>
      <c r="H15" s="263"/>
      <c r="I15" s="263"/>
      <c r="J15" s="81"/>
      <c r="K15" s="81"/>
      <c r="L15" s="2"/>
      <c r="M15" s="2"/>
      <c r="N15" s="2"/>
      <c r="O15" s="2"/>
      <c r="P15" s="2"/>
    </row>
    <row r="16" spans="1:16" ht="18" customHeight="1" x14ac:dyDescent="0.25">
      <c r="A16" s="81"/>
      <c r="B16" s="250" t="s">
        <v>81</v>
      </c>
      <c r="C16" s="247" t="s">
        <v>269</v>
      </c>
      <c r="D16" s="247"/>
      <c r="E16" s="247"/>
      <c r="F16" s="248"/>
      <c r="G16" s="345"/>
      <c r="H16" s="345"/>
      <c r="I16" s="345"/>
      <c r="J16" s="81"/>
      <c r="K16" s="81"/>
      <c r="L16" s="2"/>
      <c r="M16" s="2"/>
      <c r="N16" s="2"/>
      <c r="O16" s="2"/>
      <c r="P16" s="2"/>
    </row>
    <row r="17" spans="1:16" ht="21.75" customHeight="1" x14ac:dyDescent="0.25">
      <c r="A17" s="81"/>
      <c r="B17" s="500" t="s">
        <v>226</v>
      </c>
      <c r="C17" s="503"/>
      <c r="D17" s="503"/>
      <c r="E17" s="503"/>
      <c r="F17" s="501"/>
      <c r="G17" s="170">
        <f>SUM(G12:G16)</f>
        <v>0</v>
      </c>
      <c r="H17" s="170">
        <f t="shared" ref="H17:I17" si="0">SUM(H12:H16)</f>
        <v>0</v>
      </c>
      <c r="I17" s="170">
        <f t="shared" si="0"/>
        <v>0</v>
      </c>
      <c r="J17" s="81"/>
      <c r="K17" s="81"/>
      <c r="L17" s="2"/>
      <c r="M17" s="2"/>
      <c r="N17" s="2"/>
      <c r="O17" s="2"/>
      <c r="P17" s="2"/>
    </row>
    <row r="18" spans="1:16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2"/>
      <c r="M18" s="2"/>
      <c r="N18" s="2"/>
      <c r="O18" s="2"/>
      <c r="P18" s="2"/>
    </row>
    <row r="19" spans="1:16" x14ac:dyDescent="0.25">
      <c r="A19" s="2"/>
      <c r="B19" s="53" t="s">
        <v>33</v>
      </c>
      <c r="C19" s="54" t="s">
        <v>285</v>
      </c>
      <c r="D19" s="54"/>
      <c r="E19" s="174"/>
      <c r="F19" s="81"/>
      <c r="G19" s="81"/>
      <c r="H19" s="81"/>
      <c r="I19" s="81"/>
      <c r="J19" s="81"/>
      <c r="K19" s="81"/>
      <c r="L19" s="2"/>
      <c r="M19" s="2"/>
      <c r="N19" s="2"/>
      <c r="O19" s="2"/>
      <c r="P19" s="2"/>
    </row>
    <row r="20" spans="1:16" ht="24" customHeight="1" x14ac:dyDescent="0.25">
      <c r="A20" s="81"/>
      <c r="B20" s="500" t="s">
        <v>151</v>
      </c>
      <c r="C20" s="503"/>
      <c r="D20" s="503"/>
      <c r="E20" s="503"/>
      <c r="F20" s="501"/>
      <c r="G20" s="347" t="s">
        <v>120</v>
      </c>
      <c r="H20" s="347" t="s">
        <v>70</v>
      </c>
      <c r="I20" s="347" t="s">
        <v>119</v>
      </c>
      <c r="J20" s="85"/>
      <c r="K20" s="81"/>
      <c r="L20" s="2"/>
      <c r="M20" s="2"/>
      <c r="N20" s="2"/>
      <c r="O20" s="2"/>
      <c r="P20" s="2"/>
    </row>
    <row r="21" spans="1:16" ht="18" customHeight="1" x14ac:dyDescent="0.25">
      <c r="A21" s="81"/>
      <c r="B21" s="251" t="s">
        <v>56</v>
      </c>
      <c r="C21" s="176" t="s">
        <v>337</v>
      </c>
      <c r="D21" s="176"/>
      <c r="E21" s="176"/>
      <c r="F21" s="244"/>
      <c r="G21" s="344"/>
      <c r="H21" s="344"/>
      <c r="I21" s="344"/>
      <c r="J21" s="81"/>
      <c r="K21" s="81"/>
      <c r="L21" s="2"/>
      <c r="M21" s="2"/>
      <c r="N21" s="2"/>
      <c r="O21" s="2"/>
      <c r="P21" s="2"/>
    </row>
    <row r="22" spans="1:16" ht="18" customHeight="1" x14ac:dyDescent="0.25">
      <c r="A22" s="81"/>
      <c r="B22" s="249" t="s">
        <v>57</v>
      </c>
      <c r="C22" s="177" t="s">
        <v>154</v>
      </c>
      <c r="D22" s="177"/>
      <c r="E22" s="177"/>
      <c r="F22" s="246"/>
      <c r="G22" s="263"/>
      <c r="H22" s="263"/>
      <c r="I22" s="263"/>
      <c r="J22" s="81"/>
      <c r="K22" s="81"/>
      <c r="L22" s="2"/>
      <c r="M22" s="2"/>
      <c r="N22" s="2"/>
      <c r="O22" s="2"/>
      <c r="P22" s="2"/>
    </row>
    <row r="23" spans="1:16" ht="18" customHeight="1" x14ac:dyDescent="0.25">
      <c r="A23" s="81"/>
      <c r="B23" s="249" t="s">
        <v>58</v>
      </c>
      <c r="C23" s="177" t="s">
        <v>155</v>
      </c>
      <c r="D23" s="177"/>
      <c r="E23" s="177"/>
      <c r="F23" s="246"/>
      <c r="G23" s="263"/>
      <c r="H23" s="263"/>
      <c r="I23" s="263"/>
      <c r="J23" s="81"/>
      <c r="K23" s="81"/>
      <c r="L23" s="2"/>
      <c r="M23" s="2"/>
      <c r="N23" s="2"/>
      <c r="O23" s="2"/>
      <c r="P23" s="2"/>
    </row>
    <row r="24" spans="1:16" ht="18" customHeight="1" x14ac:dyDescent="0.25">
      <c r="A24" s="81"/>
      <c r="B24" s="249" t="s">
        <v>77</v>
      </c>
      <c r="C24" s="177" t="s">
        <v>156</v>
      </c>
      <c r="D24" s="177"/>
      <c r="E24" s="177"/>
      <c r="F24" s="246"/>
      <c r="G24" s="263"/>
      <c r="H24" s="263"/>
      <c r="I24" s="263"/>
      <c r="J24" s="81"/>
      <c r="K24" s="81"/>
      <c r="L24" s="2"/>
      <c r="M24" s="2"/>
      <c r="N24" s="2"/>
      <c r="O24" s="2"/>
      <c r="P24" s="2"/>
    </row>
    <row r="25" spans="1:16" ht="18" customHeight="1" x14ac:dyDescent="0.25">
      <c r="A25" s="81"/>
      <c r="B25" s="250" t="s">
        <v>81</v>
      </c>
      <c r="C25" s="247" t="s">
        <v>269</v>
      </c>
      <c r="D25" s="247"/>
      <c r="E25" s="247"/>
      <c r="F25" s="248"/>
      <c r="G25" s="345"/>
      <c r="H25" s="345"/>
      <c r="I25" s="345"/>
      <c r="J25" s="81"/>
      <c r="K25" s="81"/>
      <c r="L25" s="2"/>
      <c r="M25" s="2"/>
      <c r="N25" s="2"/>
      <c r="O25" s="2"/>
      <c r="P25" s="2"/>
    </row>
    <row r="26" spans="1:16" ht="21.75" customHeight="1" x14ac:dyDescent="0.25">
      <c r="A26" s="81"/>
      <c r="B26" s="500" t="s">
        <v>226</v>
      </c>
      <c r="C26" s="503"/>
      <c r="D26" s="503"/>
      <c r="E26" s="503"/>
      <c r="F26" s="501"/>
      <c r="G26" s="170">
        <f>SUM(G21:G25)</f>
        <v>0</v>
      </c>
      <c r="H26" s="170">
        <f t="shared" ref="H26:I26" si="1">SUM(H21:H25)</f>
        <v>0</v>
      </c>
      <c r="I26" s="170">
        <f t="shared" si="1"/>
        <v>0</v>
      </c>
      <c r="J26" s="81"/>
      <c r="K26" s="81"/>
      <c r="L26" s="2"/>
      <c r="M26" s="2"/>
      <c r="N26" s="2"/>
      <c r="O26" s="2"/>
      <c r="P26" s="2"/>
    </row>
    <row r="27" spans="1:16" ht="15" customHeight="1" x14ac:dyDescent="0.25">
      <c r="A27" s="81"/>
      <c r="B27" s="113"/>
      <c r="C27" s="113"/>
      <c r="D27" s="113"/>
      <c r="E27" s="113"/>
      <c r="F27" s="113"/>
      <c r="G27" s="113"/>
      <c r="H27" s="113"/>
      <c r="I27" s="113"/>
      <c r="J27" s="81"/>
      <c r="K27" s="81"/>
      <c r="L27" s="2"/>
      <c r="M27" s="2"/>
      <c r="N27" s="2"/>
      <c r="O27" s="2"/>
      <c r="P27" s="2"/>
    </row>
    <row r="28" spans="1:16" x14ac:dyDescent="0.25">
      <c r="A28" s="81"/>
      <c r="B28" s="53" t="s">
        <v>39</v>
      </c>
      <c r="C28" s="54" t="s">
        <v>286</v>
      </c>
      <c r="D28" s="54"/>
      <c r="E28" s="54"/>
      <c r="F28" s="2"/>
      <c r="G28" s="81"/>
      <c r="H28" s="81"/>
      <c r="I28" s="81"/>
      <c r="J28" s="81"/>
      <c r="K28" s="81"/>
      <c r="L28" s="2"/>
      <c r="M28" s="2"/>
      <c r="N28" s="2"/>
      <c r="O28" s="2"/>
      <c r="P28" s="2"/>
    </row>
    <row r="29" spans="1:16" ht="24" customHeight="1" x14ac:dyDescent="0.25">
      <c r="A29" s="81"/>
      <c r="B29" s="502" t="s">
        <v>162</v>
      </c>
      <c r="C29" s="502"/>
      <c r="D29" s="502"/>
      <c r="E29" s="502"/>
      <c r="F29" s="502"/>
      <c r="G29" s="502"/>
      <c r="H29" s="502" t="s">
        <v>288</v>
      </c>
      <c r="I29" s="502"/>
      <c r="J29" s="81"/>
      <c r="K29" s="81"/>
      <c r="L29" s="2"/>
      <c r="M29" s="2"/>
      <c r="N29" s="2"/>
      <c r="O29" s="2"/>
      <c r="P29" s="2"/>
    </row>
    <row r="30" spans="1:16" ht="20.100000000000001" customHeight="1" x14ac:dyDescent="0.25">
      <c r="A30" s="81"/>
      <c r="B30" s="249" t="s">
        <v>56</v>
      </c>
      <c r="C30" s="177" t="s">
        <v>218</v>
      </c>
      <c r="D30" s="177"/>
      <c r="E30" s="177"/>
      <c r="F30" s="177"/>
      <c r="G30" s="177"/>
      <c r="H30" s="505"/>
      <c r="I30" s="506"/>
      <c r="J30" s="81"/>
      <c r="K30" s="81"/>
      <c r="L30" s="2"/>
      <c r="M30" s="2"/>
      <c r="N30" s="2"/>
      <c r="O30" s="2"/>
      <c r="P30" s="2"/>
    </row>
    <row r="31" spans="1:16" ht="20.100000000000001" customHeight="1" x14ac:dyDescent="0.25">
      <c r="A31" s="81"/>
      <c r="B31" s="249" t="s">
        <v>57</v>
      </c>
      <c r="C31" s="177" t="s">
        <v>219</v>
      </c>
      <c r="D31" s="177"/>
      <c r="E31" s="177"/>
      <c r="F31" s="177"/>
      <c r="G31" s="177"/>
      <c r="H31" s="507"/>
      <c r="I31" s="508"/>
      <c r="J31" s="81"/>
      <c r="K31" s="81"/>
      <c r="L31" s="2"/>
      <c r="M31" s="2"/>
      <c r="N31" s="2"/>
      <c r="O31" s="2"/>
      <c r="P31" s="2"/>
    </row>
    <row r="32" spans="1:16" ht="20.100000000000001" customHeight="1" x14ac:dyDescent="0.25">
      <c r="A32" s="81"/>
      <c r="B32" s="249" t="s">
        <v>58</v>
      </c>
      <c r="C32" s="177" t="s">
        <v>336</v>
      </c>
      <c r="D32" s="177"/>
      <c r="E32" s="177"/>
      <c r="F32" s="177"/>
      <c r="G32" s="177"/>
      <c r="H32" s="507"/>
      <c r="I32" s="508"/>
      <c r="J32" s="81"/>
      <c r="K32" s="81"/>
      <c r="L32" s="2"/>
      <c r="M32" s="2"/>
      <c r="N32" s="2"/>
      <c r="O32" s="2"/>
      <c r="P32" s="2"/>
    </row>
    <row r="33" spans="1:16" ht="20.100000000000001" customHeight="1" x14ac:dyDescent="0.25">
      <c r="A33" s="81"/>
      <c r="B33" s="250" t="s">
        <v>77</v>
      </c>
      <c r="C33" s="247" t="s">
        <v>170</v>
      </c>
      <c r="D33" s="247"/>
      <c r="E33" s="247"/>
      <c r="F33" s="247"/>
      <c r="G33" s="247"/>
      <c r="H33" s="509"/>
      <c r="I33" s="510"/>
      <c r="J33" s="81"/>
      <c r="K33" s="81"/>
      <c r="L33" s="2"/>
      <c r="M33" s="2"/>
      <c r="N33" s="2"/>
      <c r="O33" s="2"/>
      <c r="P33" s="2"/>
    </row>
    <row r="34" spans="1:16" x14ac:dyDescent="0.25">
      <c r="A34" s="81"/>
      <c r="B34" s="2"/>
      <c r="C34" s="2"/>
      <c r="D34" s="2"/>
      <c r="E34" s="2"/>
      <c r="F34" s="2"/>
      <c r="G34" s="81"/>
      <c r="H34" s="81"/>
      <c r="I34" s="81"/>
      <c r="J34" s="81"/>
      <c r="K34" s="81"/>
      <c r="L34" s="2"/>
      <c r="M34" s="2"/>
      <c r="N34" s="2"/>
      <c r="O34" s="2"/>
      <c r="P34" s="2"/>
    </row>
    <row r="35" spans="1:16" x14ac:dyDescent="0.25">
      <c r="A35" s="81"/>
      <c r="B35" s="53" t="s">
        <v>40</v>
      </c>
      <c r="C35" s="54" t="s">
        <v>287</v>
      </c>
      <c r="D35" s="2"/>
      <c r="E35" s="2"/>
      <c r="F35" s="2"/>
      <c r="G35" s="81"/>
      <c r="H35" s="81"/>
      <c r="I35" s="81"/>
      <c r="J35" s="81"/>
      <c r="K35" s="81"/>
      <c r="L35" s="2"/>
      <c r="M35" s="2"/>
      <c r="N35" s="2"/>
      <c r="O35" s="2"/>
      <c r="P35" s="2"/>
    </row>
    <row r="36" spans="1:16" x14ac:dyDescent="0.25">
      <c r="A36" s="81"/>
      <c r="B36" s="53"/>
      <c r="C36" s="54"/>
      <c r="D36" s="2"/>
      <c r="E36" s="2"/>
      <c r="F36" s="2"/>
      <c r="G36" s="81"/>
      <c r="H36" s="81"/>
      <c r="I36" s="81"/>
      <c r="J36" s="81"/>
      <c r="K36" s="81"/>
      <c r="L36" s="2"/>
      <c r="M36" s="2"/>
      <c r="N36" s="2"/>
      <c r="O36" s="2"/>
      <c r="P36" s="2"/>
    </row>
    <row r="37" spans="1:16" x14ac:dyDescent="0.25">
      <c r="A37" s="81"/>
      <c r="B37" s="53"/>
      <c r="C37" s="54"/>
      <c r="D37" s="2"/>
      <c r="E37" s="2"/>
      <c r="F37" s="2"/>
      <c r="G37" s="81"/>
      <c r="H37" s="81"/>
      <c r="I37" s="81"/>
      <c r="J37" s="81"/>
      <c r="K37" s="81"/>
      <c r="L37" s="2"/>
      <c r="M37" s="2"/>
      <c r="N37" s="2"/>
      <c r="O37" s="2"/>
      <c r="P37" s="2"/>
    </row>
    <row r="38" spans="1:16" x14ac:dyDescent="0.25">
      <c r="A38" s="81"/>
      <c r="B38" s="2"/>
      <c r="C38" s="2"/>
      <c r="D38" s="2"/>
      <c r="E38" s="2"/>
      <c r="F38" s="2"/>
      <c r="G38" s="81"/>
      <c r="H38" s="173" t="s">
        <v>114</v>
      </c>
      <c r="I38" s="81"/>
      <c r="J38" s="81"/>
      <c r="K38" s="81"/>
      <c r="L38" s="2"/>
      <c r="M38" s="2"/>
      <c r="N38" s="2"/>
      <c r="O38" s="2"/>
      <c r="P38" s="2"/>
    </row>
    <row r="39" spans="1:16" x14ac:dyDescent="0.25">
      <c r="A39" s="81"/>
      <c r="B39" s="53"/>
      <c r="C39" s="54"/>
      <c r="D39" s="54"/>
      <c r="E39" s="2"/>
      <c r="F39" s="2"/>
      <c r="G39" s="81"/>
      <c r="H39" s="254" t="s">
        <v>248</v>
      </c>
      <c r="I39" s="81"/>
      <c r="J39" s="81"/>
      <c r="K39" s="81"/>
      <c r="L39" s="2"/>
      <c r="M39" s="2"/>
      <c r="N39" s="2"/>
      <c r="O39" s="2"/>
      <c r="P39" s="2"/>
    </row>
    <row r="40" spans="1:16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2"/>
      <c r="M40" s="2"/>
      <c r="N40" s="2"/>
      <c r="O40" s="2"/>
      <c r="P40" s="2"/>
    </row>
    <row r="41" spans="1:16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2"/>
      <c r="M41" s="2"/>
      <c r="N41" s="2"/>
      <c r="O41" s="2"/>
      <c r="P41" s="2"/>
    </row>
    <row r="42" spans="1:16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2"/>
      <c r="M42" s="2"/>
      <c r="N42" s="2"/>
      <c r="O42" s="2"/>
      <c r="P42" s="2"/>
    </row>
    <row r="43" spans="1:16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2"/>
      <c r="M43" s="2"/>
      <c r="N43" s="2"/>
      <c r="O43" s="2"/>
      <c r="P43" s="2"/>
    </row>
    <row r="44" spans="1:16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2"/>
      <c r="M44" s="2"/>
      <c r="N44" s="2"/>
      <c r="O44" s="2"/>
      <c r="P44" s="2"/>
    </row>
    <row r="45" spans="1:16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2"/>
      <c r="M45" s="2"/>
      <c r="N45" s="2"/>
      <c r="O45" s="2"/>
      <c r="P45" s="2"/>
    </row>
    <row r="46" spans="1:16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2"/>
      <c r="M46" s="2"/>
      <c r="N46" s="2"/>
      <c r="O46" s="2"/>
      <c r="P46" s="2"/>
    </row>
    <row r="47" spans="1:16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2"/>
      <c r="M47" s="2"/>
      <c r="N47" s="2"/>
      <c r="O47" s="2"/>
      <c r="P47" s="2"/>
    </row>
    <row r="48" spans="1:16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2"/>
      <c r="M48" s="2"/>
      <c r="N48" s="2"/>
      <c r="O48" s="2"/>
      <c r="P48" s="2"/>
    </row>
    <row r="49" spans="1:16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2"/>
      <c r="M49" s="2"/>
      <c r="N49" s="2"/>
      <c r="O49" s="2"/>
      <c r="P49" s="2"/>
    </row>
    <row r="50" spans="1:16" x14ac:dyDescent="0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2"/>
      <c r="M50" s="2"/>
      <c r="N50" s="2"/>
      <c r="O50" s="2"/>
      <c r="P50" s="2"/>
    </row>
    <row r="51" spans="1:16" x14ac:dyDescent="0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2"/>
      <c r="M51" s="2"/>
      <c r="N51" s="2"/>
      <c r="O51" s="2"/>
      <c r="P51" s="2"/>
    </row>
    <row r="52" spans="1:16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2"/>
      <c r="M52" s="2"/>
      <c r="N52" s="2"/>
      <c r="O52" s="2"/>
      <c r="P52" s="2"/>
    </row>
    <row r="53" spans="1:16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2"/>
      <c r="M53" s="2"/>
      <c r="N53" s="2"/>
      <c r="O53" s="2"/>
      <c r="P53" s="2"/>
    </row>
    <row r="54" spans="1:16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2"/>
      <c r="M54" s="2"/>
      <c r="N54" s="2"/>
      <c r="O54" s="2"/>
      <c r="P54" s="2"/>
    </row>
    <row r="55" spans="1:16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2"/>
      <c r="M55" s="2"/>
      <c r="N55" s="2"/>
      <c r="O55" s="2"/>
      <c r="P55" s="2"/>
    </row>
    <row r="56" spans="1:16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2"/>
      <c r="M56" s="2"/>
      <c r="N56" s="2"/>
      <c r="O56" s="2"/>
      <c r="P56" s="2"/>
    </row>
    <row r="57" spans="1:16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2"/>
      <c r="M57" s="2"/>
      <c r="N57" s="2"/>
      <c r="O57" s="2"/>
      <c r="P57" s="2"/>
    </row>
    <row r="58" spans="1:16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2"/>
      <c r="M58" s="2"/>
      <c r="N58" s="2"/>
      <c r="O58" s="2"/>
      <c r="P58" s="2"/>
    </row>
    <row r="59" spans="1:16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2"/>
      <c r="M59" s="2"/>
      <c r="N59" s="2"/>
      <c r="O59" s="2"/>
      <c r="P59" s="2"/>
    </row>
    <row r="60" spans="1:16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2"/>
      <c r="M60" s="2"/>
      <c r="N60" s="2"/>
      <c r="O60" s="2"/>
      <c r="P60" s="2"/>
    </row>
    <row r="61" spans="1:16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2"/>
      <c r="M61" s="2"/>
      <c r="N61" s="2"/>
      <c r="O61" s="2"/>
      <c r="P61" s="2"/>
    </row>
    <row r="62" spans="1:16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2"/>
      <c r="M62" s="2"/>
      <c r="N62" s="2"/>
      <c r="O62" s="2"/>
      <c r="P62" s="2"/>
    </row>
    <row r="63" spans="1:16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2"/>
      <c r="M63" s="2"/>
      <c r="N63" s="2"/>
      <c r="O63" s="2"/>
      <c r="P63" s="2"/>
    </row>
    <row r="64" spans="1:16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2"/>
      <c r="M64" s="2"/>
      <c r="N64" s="2"/>
      <c r="O64" s="2"/>
      <c r="P64" s="2"/>
    </row>
    <row r="65" spans="1:16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2"/>
      <c r="M65" s="2"/>
      <c r="N65" s="2"/>
      <c r="O65" s="2"/>
      <c r="P65" s="2"/>
    </row>
    <row r="66" spans="1:16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2"/>
      <c r="M66" s="2"/>
      <c r="N66" s="2"/>
      <c r="O66" s="2"/>
      <c r="P66" s="2"/>
    </row>
    <row r="67" spans="1:16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2"/>
      <c r="M67" s="2"/>
      <c r="N67" s="2"/>
      <c r="O67" s="2"/>
      <c r="P67" s="2"/>
    </row>
    <row r="68" spans="1:16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2"/>
      <c r="M68" s="2"/>
      <c r="N68" s="2"/>
      <c r="O68" s="2"/>
      <c r="P68" s="2"/>
    </row>
    <row r="69" spans="1:16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2"/>
      <c r="M69" s="2"/>
      <c r="N69" s="2"/>
      <c r="O69" s="2"/>
      <c r="P69" s="2"/>
    </row>
    <row r="70" spans="1:16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2"/>
      <c r="M70" s="2"/>
      <c r="N70" s="2"/>
      <c r="O70" s="2"/>
      <c r="P70" s="2"/>
    </row>
    <row r="71" spans="1:16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2"/>
      <c r="M71" s="2"/>
      <c r="N71" s="2"/>
      <c r="O71" s="2"/>
      <c r="P71" s="2"/>
    </row>
    <row r="72" spans="1:16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2"/>
      <c r="M72" s="2"/>
      <c r="N72" s="2"/>
      <c r="O72" s="2"/>
      <c r="P72" s="2"/>
    </row>
    <row r="73" spans="1:16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2"/>
      <c r="M73" s="2"/>
      <c r="N73" s="2"/>
      <c r="O73" s="2"/>
      <c r="P73" s="2"/>
    </row>
    <row r="74" spans="1:16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2"/>
      <c r="M74" s="2"/>
      <c r="N74" s="2"/>
      <c r="O74" s="2"/>
      <c r="P74" s="2"/>
    </row>
    <row r="75" spans="1:16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2"/>
      <c r="M75" s="2"/>
      <c r="N75" s="2"/>
      <c r="O75" s="2"/>
      <c r="P75" s="2"/>
    </row>
    <row r="76" spans="1:16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2"/>
      <c r="M76" s="2"/>
      <c r="N76" s="2"/>
      <c r="O76" s="2"/>
      <c r="P76" s="2"/>
    </row>
    <row r="77" spans="1:16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2"/>
      <c r="M77" s="2"/>
      <c r="N77" s="2"/>
      <c r="O77" s="2"/>
      <c r="P77" s="2"/>
    </row>
    <row r="78" spans="1:16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2"/>
      <c r="M78" s="2"/>
      <c r="N78" s="2"/>
      <c r="O78" s="2"/>
      <c r="P78" s="2"/>
    </row>
    <row r="79" spans="1:16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2"/>
      <c r="M79" s="2"/>
      <c r="N79" s="2"/>
      <c r="O79" s="2"/>
      <c r="P79" s="2"/>
    </row>
    <row r="80" spans="1:16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2"/>
      <c r="M80" s="2"/>
      <c r="N80" s="2"/>
      <c r="O80" s="2"/>
      <c r="P80" s="2"/>
    </row>
    <row r="81" spans="1:16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2"/>
      <c r="M81" s="2"/>
      <c r="N81" s="2"/>
      <c r="O81" s="2"/>
      <c r="P81" s="2"/>
    </row>
    <row r="82" spans="1:16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2"/>
      <c r="M82" s="2"/>
      <c r="N82" s="2"/>
      <c r="O82" s="2"/>
      <c r="P82" s="2"/>
    </row>
    <row r="83" spans="1:16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2"/>
      <c r="M83" s="2"/>
      <c r="N83" s="2"/>
      <c r="O83" s="2"/>
      <c r="P83" s="2"/>
    </row>
    <row r="84" spans="1:16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2"/>
      <c r="M84" s="2"/>
      <c r="N84" s="2"/>
      <c r="O84" s="2"/>
      <c r="P84" s="2"/>
    </row>
    <row r="85" spans="1:16" x14ac:dyDescent="0.2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2"/>
      <c r="M85" s="2"/>
      <c r="N85" s="2"/>
      <c r="O85" s="2"/>
      <c r="P85" s="2"/>
    </row>
    <row r="86" spans="1:16" x14ac:dyDescent="0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2"/>
      <c r="M86" s="2"/>
      <c r="N86" s="2"/>
      <c r="O86" s="2"/>
      <c r="P86" s="2"/>
    </row>
    <row r="87" spans="1:16" x14ac:dyDescent="0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2"/>
      <c r="M87" s="2"/>
      <c r="N87" s="2"/>
      <c r="O87" s="2"/>
      <c r="P87" s="2"/>
    </row>
    <row r="88" spans="1:16" x14ac:dyDescent="0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2"/>
      <c r="M88" s="2"/>
      <c r="N88" s="2"/>
      <c r="O88" s="2"/>
      <c r="P88" s="2"/>
    </row>
    <row r="89" spans="1:16" x14ac:dyDescent="0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2"/>
      <c r="M89" s="2"/>
      <c r="N89" s="2"/>
      <c r="O89" s="2"/>
      <c r="P89" s="2"/>
    </row>
    <row r="90" spans="1:16" x14ac:dyDescent="0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2"/>
      <c r="M90" s="2"/>
      <c r="N90" s="2"/>
      <c r="O90" s="2"/>
      <c r="P90" s="2"/>
    </row>
    <row r="91" spans="1:16" x14ac:dyDescent="0.2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2"/>
      <c r="M91" s="2"/>
      <c r="N91" s="2"/>
      <c r="O91" s="2"/>
      <c r="P91" s="2"/>
    </row>
    <row r="92" spans="1:16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2"/>
      <c r="M92" s="2"/>
      <c r="N92" s="2"/>
      <c r="O92" s="2"/>
      <c r="P92" s="2"/>
    </row>
    <row r="93" spans="1:16" x14ac:dyDescent="0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2"/>
      <c r="M93" s="2"/>
      <c r="N93" s="2"/>
      <c r="O93" s="2"/>
      <c r="P93" s="2"/>
    </row>
    <row r="94" spans="1:16" x14ac:dyDescent="0.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2"/>
      <c r="M94" s="2"/>
      <c r="N94" s="2"/>
      <c r="O94" s="2"/>
      <c r="P94" s="2"/>
    </row>
    <row r="95" spans="1:16" x14ac:dyDescent="0.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2"/>
      <c r="M95" s="2"/>
      <c r="N95" s="2"/>
      <c r="O95" s="2"/>
      <c r="P95" s="2"/>
    </row>
    <row r="96" spans="1:16" x14ac:dyDescent="0.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2"/>
      <c r="M96" s="2"/>
      <c r="N96" s="2"/>
      <c r="O96" s="2"/>
      <c r="P96" s="2"/>
    </row>
    <row r="97" spans="1:16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2"/>
      <c r="M97" s="2"/>
      <c r="N97" s="2"/>
      <c r="O97" s="2"/>
      <c r="P97" s="2"/>
    </row>
    <row r="98" spans="1:16" x14ac:dyDescent="0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2"/>
      <c r="M98" s="2"/>
      <c r="N98" s="2"/>
      <c r="O98" s="2"/>
      <c r="P98" s="2"/>
    </row>
    <row r="99" spans="1:16" x14ac:dyDescent="0.2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2"/>
      <c r="M99" s="2"/>
      <c r="N99" s="2"/>
      <c r="O99" s="2"/>
      <c r="P99" s="2"/>
    </row>
    <row r="100" spans="1:16" x14ac:dyDescent="0.2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2"/>
      <c r="M100" s="2"/>
      <c r="N100" s="2"/>
      <c r="O100" s="2"/>
      <c r="P100" s="2"/>
    </row>
    <row r="101" spans="1:16" x14ac:dyDescent="0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2"/>
      <c r="M101" s="2"/>
      <c r="N101" s="2"/>
      <c r="O101" s="2"/>
      <c r="P101" s="2"/>
    </row>
    <row r="102" spans="1:16" x14ac:dyDescent="0.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2"/>
      <c r="M102" s="2"/>
      <c r="N102" s="2"/>
      <c r="O102" s="2"/>
      <c r="P102" s="2"/>
    </row>
    <row r="103" spans="1:16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2"/>
      <c r="M103" s="2"/>
      <c r="N103" s="2"/>
      <c r="O103" s="2"/>
      <c r="P103" s="2"/>
    </row>
    <row r="104" spans="1:16" x14ac:dyDescent="0.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2"/>
      <c r="M104" s="2"/>
      <c r="N104" s="2"/>
      <c r="O104" s="2"/>
      <c r="P104" s="2"/>
    </row>
    <row r="105" spans="1:16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2"/>
      <c r="M105" s="2"/>
      <c r="N105" s="2"/>
      <c r="O105" s="2"/>
      <c r="P105" s="2"/>
    </row>
    <row r="106" spans="1:16" x14ac:dyDescent="0.2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2"/>
      <c r="M106" s="2"/>
      <c r="N106" s="2"/>
      <c r="O106" s="2"/>
      <c r="P106" s="2"/>
    </row>
    <row r="107" spans="1:16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2"/>
      <c r="M107" s="2"/>
      <c r="N107" s="2"/>
      <c r="O107" s="2"/>
      <c r="P107" s="2"/>
    </row>
    <row r="108" spans="1:16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2"/>
      <c r="M108" s="2"/>
      <c r="N108" s="2"/>
      <c r="O108" s="2"/>
      <c r="P108" s="2"/>
    </row>
    <row r="109" spans="1:16" x14ac:dyDescent="0.2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2"/>
      <c r="M109" s="2"/>
      <c r="N109" s="2"/>
      <c r="O109" s="2"/>
      <c r="P109" s="2"/>
    </row>
    <row r="110" spans="1:16" x14ac:dyDescent="0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2"/>
      <c r="M110" s="2"/>
      <c r="N110" s="2"/>
      <c r="O110" s="2"/>
      <c r="P110" s="2"/>
    </row>
    <row r="111" spans="1:16" x14ac:dyDescent="0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2"/>
      <c r="M111" s="2"/>
      <c r="N111" s="2"/>
      <c r="O111" s="2"/>
      <c r="P111" s="2"/>
    </row>
    <row r="112" spans="1:16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2"/>
      <c r="M112" s="2"/>
      <c r="N112" s="2"/>
      <c r="O112" s="2"/>
      <c r="P112" s="2"/>
    </row>
    <row r="113" spans="1:16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2"/>
      <c r="M113" s="2"/>
      <c r="N113" s="2"/>
      <c r="O113" s="2"/>
      <c r="P113" s="2"/>
    </row>
    <row r="114" spans="1:16" x14ac:dyDescent="0.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2"/>
      <c r="M114" s="2"/>
      <c r="N114" s="2"/>
      <c r="O114" s="2"/>
      <c r="P114" s="2"/>
    </row>
    <row r="115" spans="1:16" x14ac:dyDescent="0.2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</sheetData>
  <mergeCells count="11">
    <mergeCell ref="H30:I30"/>
    <mergeCell ref="H31:I31"/>
    <mergeCell ref="H32:I32"/>
    <mergeCell ref="H33:I33"/>
    <mergeCell ref="B2:I2"/>
    <mergeCell ref="B11:F11"/>
    <mergeCell ref="B17:F17"/>
    <mergeCell ref="B20:F20"/>
    <mergeCell ref="H29:I29"/>
    <mergeCell ref="B29:G29"/>
    <mergeCell ref="B26:F2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762"/>
  <sheetViews>
    <sheetView showGridLines="0" topLeftCell="A70" zoomScale="90" zoomScaleNormal="90" workbookViewId="0">
      <selection activeCell="Q60" sqref="Q60"/>
    </sheetView>
  </sheetViews>
  <sheetFormatPr defaultRowHeight="15" x14ac:dyDescent="0.25"/>
  <cols>
    <col min="1" max="1" width="1.28515625" customWidth="1"/>
    <col min="2" max="2" width="5.5703125" customWidth="1"/>
    <col min="3" max="3" width="10.85546875" customWidth="1"/>
    <col min="4" max="4" width="10.28515625" customWidth="1"/>
    <col min="5" max="9" width="12.28515625" customWidth="1"/>
    <col min="10" max="10" width="15.7109375" customWidth="1"/>
    <col min="11" max="11" width="11" customWidth="1"/>
    <col min="12" max="12" width="6.85546875" customWidth="1"/>
  </cols>
  <sheetData>
    <row r="1" spans="1:33" ht="20.25" customHeight="1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60" t="s">
        <v>390</v>
      </c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33" ht="15.75" x14ac:dyDescent="0.25">
      <c r="A2" s="245"/>
      <c r="B2" s="441" t="s">
        <v>229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33" ht="15.75" x14ac:dyDescent="0.25">
      <c r="A3" s="245"/>
      <c r="B3" s="441" t="s">
        <v>349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33" ht="15.75" x14ac:dyDescent="0.25">
      <c r="A4" s="245"/>
      <c r="B4" s="55"/>
      <c r="C4" s="55"/>
      <c r="D4" s="55"/>
      <c r="E4" s="55"/>
      <c r="F4" s="55"/>
      <c r="G4" s="55"/>
      <c r="H4" s="258"/>
      <c r="I4" s="55"/>
      <c r="J4" s="258"/>
      <c r="K4" s="55"/>
      <c r="L4" s="5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</row>
    <row r="5" spans="1:33" x14ac:dyDescent="0.25">
      <c r="A5" s="245"/>
      <c r="B5" s="417" t="s">
        <v>51</v>
      </c>
      <c r="C5" s="418"/>
      <c r="D5" s="417" t="s">
        <v>63</v>
      </c>
      <c r="E5" s="261"/>
      <c r="F5" s="261"/>
      <c r="G5" s="261"/>
      <c r="H5" s="261"/>
      <c r="I5" s="261"/>
      <c r="J5" s="261"/>
      <c r="K5" s="261"/>
      <c r="L5" s="261"/>
      <c r="M5" s="262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</row>
    <row r="6" spans="1:33" x14ac:dyDescent="0.25">
      <c r="A6" s="245"/>
      <c r="B6" s="417" t="s">
        <v>123</v>
      </c>
      <c r="C6" s="418"/>
      <c r="D6" s="417" t="s">
        <v>63</v>
      </c>
      <c r="E6" s="261"/>
      <c r="F6" s="261"/>
      <c r="G6" s="261"/>
      <c r="H6" s="261"/>
      <c r="I6" s="261"/>
      <c r="J6" s="261"/>
      <c r="K6" s="261"/>
      <c r="L6" s="261"/>
      <c r="M6" s="262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</row>
    <row r="7" spans="1:33" x14ac:dyDescent="0.25">
      <c r="A7" s="245"/>
      <c r="B7" s="417" t="s">
        <v>124</v>
      </c>
      <c r="C7" s="245"/>
      <c r="D7" s="417" t="s">
        <v>63</v>
      </c>
      <c r="E7" s="262"/>
      <c r="F7" s="262"/>
      <c r="G7" s="262"/>
      <c r="H7" s="262"/>
      <c r="I7" s="262"/>
      <c r="J7" s="262"/>
      <c r="K7" s="262"/>
      <c r="L7" s="262"/>
      <c r="M7" s="262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</row>
    <row r="8" spans="1:33" ht="62.25" customHeight="1" x14ac:dyDescent="0.25">
      <c r="A8" s="245"/>
      <c r="B8" s="358" t="s">
        <v>338</v>
      </c>
      <c r="C8" s="514" t="s">
        <v>303</v>
      </c>
      <c r="D8" s="515"/>
      <c r="E8" s="358" t="s">
        <v>339</v>
      </c>
      <c r="F8" s="358" t="s">
        <v>265</v>
      </c>
      <c r="G8" s="360" t="s">
        <v>89</v>
      </c>
      <c r="H8" s="514" t="s">
        <v>340</v>
      </c>
      <c r="I8" s="515"/>
      <c r="J8" s="359" t="s">
        <v>424</v>
      </c>
      <c r="K8" s="513" t="s">
        <v>341</v>
      </c>
      <c r="L8" s="513"/>
      <c r="M8" s="85"/>
      <c r="N8" s="85"/>
      <c r="O8" s="8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</row>
    <row r="9" spans="1:33" x14ac:dyDescent="0.25">
      <c r="A9" s="245"/>
      <c r="B9" s="361"/>
      <c r="C9" s="516" t="s">
        <v>92</v>
      </c>
      <c r="D9" s="517"/>
      <c r="E9" s="363" t="s">
        <v>93</v>
      </c>
      <c r="F9" s="363" t="s">
        <v>94</v>
      </c>
      <c r="G9" s="363" t="s">
        <v>95</v>
      </c>
      <c r="H9" s="363" t="s">
        <v>96</v>
      </c>
      <c r="I9" s="363" t="s">
        <v>97</v>
      </c>
      <c r="J9" s="362" t="s">
        <v>98</v>
      </c>
      <c r="K9" s="363" t="s">
        <v>298</v>
      </c>
      <c r="L9" s="363" t="s">
        <v>299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</row>
    <row r="10" spans="1:33" ht="9.9499999999999993" customHeight="1" x14ac:dyDescent="0.25">
      <c r="A10" s="259"/>
      <c r="B10" s="364"/>
      <c r="C10" s="365"/>
      <c r="D10" s="366"/>
      <c r="E10" s="367" t="s">
        <v>99</v>
      </c>
      <c r="F10" s="367" t="s">
        <v>99</v>
      </c>
      <c r="G10" s="367" t="s">
        <v>99</v>
      </c>
      <c r="H10" s="367" t="s">
        <v>99</v>
      </c>
      <c r="I10" s="367" t="s">
        <v>99</v>
      </c>
      <c r="J10" s="367"/>
      <c r="K10" s="367" t="s">
        <v>99</v>
      </c>
      <c r="L10" s="367" t="s">
        <v>100</v>
      </c>
      <c r="M10" s="277">
        <v>100</v>
      </c>
      <c r="N10" s="245" t="s">
        <v>100</v>
      </c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</row>
    <row r="11" spans="1:33" ht="9.9499999999999993" customHeight="1" x14ac:dyDescent="0.25">
      <c r="A11" s="259"/>
      <c r="B11" s="371"/>
      <c r="C11" s="372"/>
      <c r="D11" s="373"/>
      <c r="E11" s="374"/>
      <c r="F11" s="374"/>
      <c r="G11" s="375"/>
      <c r="H11" s="375" t="s">
        <v>398</v>
      </c>
      <c r="I11" s="376" t="s">
        <v>399</v>
      </c>
      <c r="J11" s="376"/>
      <c r="K11" s="374"/>
      <c r="L11" s="374"/>
      <c r="M11" s="277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</row>
    <row r="12" spans="1:33" ht="15" customHeight="1" x14ac:dyDescent="0.25">
      <c r="A12" s="245"/>
      <c r="B12" s="264">
        <v>11000</v>
      </c>
      <c r="C12" s="511" t="s">
        <v>346</v>
      </c>
      <c r="D12" s="512"/>
      <c r="E12" s="267"/>
      <c r="F12" s="267"/>
      <c r="G12" s="267"/>
      <c r="H12" s="267"/>
      <c r="I12" s="267"/>
      <c r="J12" s="267">
        <f>+G12+H12+I12</f>
        <v>0</v>
      </c>
      <c r="K12" s="267">
        <f>+J12-G12</f>
        <v>0</v>
      </c>
      <c r="L12" s="280" t="e">
        <f>+K12/J12*M10</f>
        <v>#DIV/0!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</row>
    <row r="13" spans="1:33" ht="8.1" customHeight="1" x14ac:dyDescent="0.25">
      <c r="A13" s="245"/>
      <c r="B13" s="264"/>
      <c r="C13" s="265"/>
      <c r="D13" s="266"/>
      <c r="E13" s="267"/>
      <c r="F13" s="267"/>
      <c r="G13" s="267"/>
      <c r="H13" s="267"/>
      <c r="I13" s="267"/>
      <c r="J13" s="267"/>
      <c r="K13" s="267"/>
      <c r="L13" s="268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</row>
    <row r="14" spans="1:33" x14ac:dyDescent="0.25">
      <c r="A14" s="245"/>
      <c r="B14" s="264">
        <v>12000</v>
      </c>
      <c r="C14" s="511" t="s">
        <v>347</v>
      </c>
      <c r="D14" s="512"/>
      <c r="E14" s="267"/>
      <c r="F14" s="267"/>
      <c r="G14" s="267"/>
      <c r="H14" s="267"/>
      <c r="I14" s="267"/>
      <c r="J14" s="267">
        <f>+G14+H14+I14</f>
        <v>0</v>
      </c>
      <c r="K14" s="267">
        <f>+J14-G14</f>
        <v>0</v>
      </c>
      <c r="L14" s="280" t="e">
        <f>+K14/J14*M12</f>
        <v>#DIV/0!</v>
      </c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</row>
    <row r="15" spans="1:33" ht="8.1" customHeight="1" x14ac:dyDescent="0.25">
      <c r="A15" s="245"/>
      <c r="B15" s="264"/>
      <c r="C15" s="265"/>
      <c r="D15" s="266"/>
      <c r="E15" s="267"/>
      <c r="F15" s="267"/>
      <c r="G15" s="267"/>
      <c r="H15" s="267"/>
      <c r="I15" s="267"/>
      <c r="J15" s="267"/>
      <c r="K15" s="267"/>
      <c r="L15" s="268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</row>
    <row r="16" spans="1:33" ht="24" customHeight="1" x14ac:dyDescent="0.25">
      <c r="A16" s="245"/>
      <c r="B16" s="269">
        <v>13000</v>
      </c>
      <c r="C16" s="524" t="s">
        <v>348</v>
      </c>
      <c r="D16" s="525"/>
      <c r="E16" s="281"/>
      <c r="F16" s="281"/>
      <c r="G16" s="281"/>
      <c r="H16" s="281"/>
      <c r="I16" s="281"/>
      <c r="J16" s="281">
        <f>+G16+H16+I16</f>
        <v>0</v>
      </c>
      <c r="K16" s="281">
        <f>+J16-G16</f>
        <v>0</v>
      </c>
      <c r="L16" s="282" t="e">
        <f>+K16/J16*M14</f>
        <v>#DIV/0!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</row>
    <row r="17" spans="1:33" ht="8.1" customHeight="1" x14ac:dyDescent="0.25">
      <c r="A17" s="245"/>
      <c r="B17" s="264"/>
      <c r="C17" s="265"/>
      <c r="D17" s="266"/>
      <c r="E17" s="267"/>
      <c r="F17" s="267"/>
      <c r="G17" s="267"/>
      <c r="H17" s="267"/>
      <c r="I17" s="267"/>
      <c r="J17" s="267"/>
      <c r="K17" s="267"/>
      <c r="L17" s="268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</row>
    <row r="18" spans="1:33" x14ac:dyDescent="0.25">
      <c r="A18" s="245"/>
      <c r="B18" s="264">
        <v>14000</v>
      </c>
      <c r="C18" s="511" t="s">
        <v>350</v>
      </c>
      <c r="D18" s="512"/>
      <c r="E18" s="267"/>
      <c r="F18" s="267"/>
      <c r="G18" s="267"/>
      <c r="H18" s="267"/>
      <c r="I18" s="267"/>
      <c r="J18" s="267">
        <f>+G18+H18+I18</f>
        <v>0</v>
      </c>
      <c r="K18" s="267">
        <f>+J18-G18</f>
        <v>0</v>
      </c>
      <c r="L18" s="280" t="e">
        <f>+K18/J18*M16</f>
        <v>#DIV/0!</v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</row>
    <row r="19" spans="1:33" ht="8.1" customHeight="1" x14ac:dyDescent="0.25">
      <c r="A19" s="245"/>
      <c r="B19" s="264"/>
      <c r="C19" s="265"/>
      <c r="D19" s="266"/>
      <c r="E19" s="267"/>
      <c r="F19" s="267"/>
      <c r="G19" s="267"/>
      <c r="H19" s="267"/>
      <c r="I19" s="267"/>
      <c r="J19" s="267"/>
      <c r="K19" s="267"/>
      <c r="L19" s="268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</row>
    <row r="20" spans="1:33" ht="24" customHeight="1" x14ac:dyDescent="0.25">
      <c r="A20" s="245"/>
      <c r="B20" s="269">
        <v>15000</v>
      </c>
      <c r="C20" s="524" t="s">
        <v>351</v>
      </c>
      <c r="D20" s="525"/>
      <c r="E20" s="281"/>
      <c r="F20" s="281"/>
      <c r="G20" s="281"/>
      <c r="H20" s="281"/>
      <c r="I20" s="281"/>
      <c r="J20" s="281">
        <f>+G20+H20+I20</f>
        <v>0</v>
      </c>
      <c r="K20" s="281">
        <f>+J20-G20</f>
        <v>0</v>
      </c>
      <c r="L20" s="282" t="e">
        <f>+K20/J20*M18</f>
        <v>#DIV/0!</v>
      </c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</row>
    <row r="21" spans="1:33" ht="8.1" customHeight="1" x14ac:dyDescent="0.25">
      <c r="A21" s="245"/>
      <c r="B21" s="264"/>
      <c r="C21" s="265"/>
      <c r="D21" s="266"/>
      <c r="E21" s="267"/>
      <c r="F21" s="267"/>
      <c r="G21" s="267"/>
      <c r="H21" s="267"/>
      <c r="I21" s="267"/>
      <c r="J21" s="267"/>
      <c r="K21" s="267"/>
      <c r="L21" s="268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</row>
    <row r="22" spans="1:33" ht="24" customHeight="1" x14ac:dyDescent="0.25">
      <c r="A22" s="245"/>
      <c r="B22" s="270">
        <v>10000</v>
      </c>
      <c r="C22" s="518" t="s">
        <v>342</v>
      </c>
      <c r="D22" s="519"/>
      <c r="E22" s="278">
        <f t="shared" ref="E22:L22" si="0">SUM(E12:E21)</f>
        <v>0</v>
      </c>
      <c r="F22" s="278">
        <f t="shared" si="0"/>
        <v>0</v>
      </c>
      <c r="G22" s="278">
        <f t="shared" si="0"/>
        <v>0</v>
      </c>
      <c r="H22" s="278">
        <f t="shared" si="0"/>
        <v>0</v>
      </c>
      <c r="I22" s="278">
        <f t="shared" si="0"/>
        <v>0</v>
      </c>
      <c r="J22" s="278">
        <f t="shared" si="0"/>
        <v>0</v>
      </c>
      <c r="K22" s="278">
        <f t="shared" si="0"/>
        <v>0</v>
      </c>
      <c r="L22" s="271" t="e">
        <f t="shared" si="0"/>
        <v>#DIV/0!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</row>
    <row r="23" spans="1:33" ht="8.1" customHeight="1" x14ac:dyDescent="0.25">
      <c r="A23" s="245"/>
      <c r="B23" s="264"/>
      <c r="C23" s="272"/>
      <c r="D23" s="273"/>
      <c r="E23" s="267"/>
      <c r="F23" s="267"/>
      <c r="G23" s="267"/>
      <c r="H23" s="267"/>
      <c r="I23" s="267"/>
      <c r="J23" s="267"/>
      <c r="K23" s="267"/>
      <c r="L23" s="268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</row>
    <row r="24" spans="1:33" ht="24" customHeight="1" x14ac:dyDescent="0.25">
      <c r="A24" s="245"/>
      <c r="B24" s="269">
        <v>21000</v>
      </c>
      <c r="C24" s="511" t="s">
        <v>352</v>
      </c>
      <c r="D24" s="512"/>
      <c r="E24" s="281"/>
      <c r="F24" s="281"/>
      <c r="G24" s="281"/>
      <c r="H24" s="281"/>
      <c r="I24" s="281"/>
      <c r="J24" s="281">
        <f>+G24+H24+I24</f>
        <v>0</v>
      </c>
      <c r="K24" s="281">
        <f>+J24-G24</f>
        <v>0</v>
      </c>
      <c r="L24" s="282" t="e">
        <f>+K24/J24*M22</f>
        <v>#DIV/0!</v>
      </c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</row>
    <row r="25" spans="1:33" ht="8.1" customHeight="1" x14ac:dyDescent="0.25">
      <c r="A25" s="245"/>
      <c r="B25" s="264"/>
      <c r="C25" s="265"/>
      <c r="D25" s="266"/>
      <c r="E25" s="281"/>
      <c r="F25" s="281"/>
      <c r="G25" s="281"/>
      <c r="H25" s="281"/>
      <c r="I25" s="281"/>
      <c r="J25" s="281"/>
      <c r="K25" s="281"/>
      <c r="L25" s="283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</row>
    <row r="26" spans="1:33" ht="24" customHeight="1" x14ac:dyDescent="0.25">
      <c r="A26" s="245"/>
      <c r="B26" s="269">
        <v>22000</v>
      </c>
      <c r="C26" s="511" t="s">
        <v>353</v>
      </c>
      <c r="D26" s="512"/>
      <c r="E26" s="281"/>
      <c r="F26" s="281"/>
      <c r="G26" s="281"/>
      <c r="H26" s="281"/>
      <c r="I26" s="281"/>
      <c r="J26" s="281">
        <f>+G26+H26+I26</f>
        <v>0</v>
      </c>
      <c r="K26" s="281">
        <f>+J26-G26</f>
        <v>0</v>
      </c>
      <c r="L26" s="282" t="e">
        <f>+K26/J26*M24</f>
        <v>#DIV/0!</v>
      </c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</row>
    <row r="27" spans="1:33" ht="8.1" customHeight="1" x14ac:dyDescent="0.25">
      <c r="A27" s="245"/>
      <c r="B27" s="264"/>
      <c r="C27" s="265"/>
      <c r="D27" s="266"/>
      <c r="E27" s="267"/>
      <c r="F27" s="267"/>
      <c r="G27" s="267"/>
      <c r="H27" s="267"/>
      <c r="I27" s="267"/>
      <c r="J27" s="267"/>
      <c r="K27" s="267"/>
      <c r="L27" s="268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</row>
    <row r="28" spans="1:33" x14ac:dyDescent="0.25">
      <c r="A28" s="245"/>
      <c r="B28" s="264">
        <v>23000</v>
      </c>
      <c r="C28" s="511" t="s">
        <v>354</v>
      </c>
      <c r="D28" s="512"/>
      <c r="E28" s="267"/>
      <c r="F28" s="267"/>
      <c r="G28" s="267"/>
      <c r="H28" s="267"/>
      <c r="I28" s="267"/>
      <c r="J28" s="267">
        <f>+G28+H28+I28</f>
        <v>0</v>
      </c>
      <c r="K28" s="267">
        <f>+J28-G28</f>
        <v>0</v>
      </c>
      <c r="L28" s="280" t="e">
        <f>+K28/J28*M26</f>
        <v>#DIV/0!</v>
      </c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</row>
    <row r="29" spans="1:33" ht="8.1" customHeight="1" x14ac:dyDescent="0.25">
      <c r="A29" s="245"/>
      <c r="B29" s="264"/>
      <c r="C29" s="265"/>
      <c r="D29" s="266"/>
      <c r="E29" s="267"/>
      <c r="F29" s="267"/>
      <c r="G29" s="267"/>
      <c r="H29" s="267"/>
      <c r="I29" s="267"/>
      <c r="J29" s="267"/>
      <c r="K29" s="267"/>
      <c r="L29" s="268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</row>
    <row r="30" spans="1:33" x14ac:dyDescent="0.25">
      <c r="A30" s="245"/>
      <c r="B30" s="264">
        <v>24000</v>
      </c>
      <c r="C30" s="511" t="s">
        <v>355</v>
      </c>
      <c r="D30" s="512"/>
      <c r="E30" s="267"/>
      <c r="F30" s="267"/>
      <c r="G30" s="267"/>
      <c r="H30" s="267"/>
      <c r="I30" s="267"/>
      <c r="J30" s="267">
        <f>+G30+H30+I30</f>
        <v>0</v>
      </c>
      <c r="K30" s="267">
        <f>+J30-G30</f>
        <v>0</v>
      </c>
      <c r="L30" s="280" t="e">
        <f>+K30/J30*M28</f>
        <v>#DIV/0!</v>
      </c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</row>
    <row r="31" spans="1:33" ht="8.1" customHeight="1" x14ac:dyDescent="0.25">
      <c r="A31" s="245"/>
      <c r="B31" s="264"/>
      <c r="C31" s="265"/>
      <c r="D31" s="266"/>
      <c r="E31" s="267"/>
      <c r="F31" s="267"/>
      <c r="G31" s="267"/>
      <c r="H31" s="267"/>
      <c r="I31" s="267"/>
      <c r="J31" s="267"/>
      <c r="K31" s="267"/>
      <c r="L31" s="268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</row>
    <row r="32" spans="1:33" ht="24" customHeight="1" x14ac:dyDescent="0.25">
      <c r="A32" s="245"/>
      <c r="B32" s="269">
        <v>25000</v>
      </c>
      <c r="C32" s="511" t="s">
        <v>356</v>
      </c>
      <c r="D32" s="512"/>
      <c r="E32" s="281"/>
      <c r="F32" s="281"/>
      <c r="G32" s="281"/>
      <c r="H32" s="281"/>
      <c r="I32" s="281"/>
      <c r="J32" s="281">
        <f>+G32+H32+I32</f>
        <v>0</v>
      </c>
      <c r="K32" s="281">
        <f>+J32-G32</f>
        <v>0</v>
      </c>
      <c r="L32" s="282" t="e">
        <f>+K32/J32*M30</f>
        <v>#DIV/0!</v>
      </c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</row>
    <row r="33" spans="1:33" ht="8.1" customHeight="1" x14ac:dyDescent="0.25">
      <c r="A33" s="245"/>
      <c r="B33" s="274"/>
      <c r="C33" s="400"/>
      <c r="D33" s="401"/>
      <c r="E33" s="390"/>
      <c r="F33" s="390"/>
      <c r="G33" s="390"/>
      <c r="H33" s="390"/>
      <c r="I33" s="390"/>
      <c r="J33" s="390"/>
      <c r="K33" s="390"/>
      <c r="L33" s="391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</row>
    <row r="34" spans="1:33" ht="46.5" customHeight="1" x14ac:dyDescent="0.25">
      <c r="A34" s="245"/>
      <c r="B34" s="419">
        <v>26000</v>
      </c>
      <c r="C34" s="522" t="s">
        <v>357</v>
      </c>
      <c r="D34" s="523"/>
      <c r="E34" s="420"/>
      <c r="F34" s="420"/>
      <c r="G34" s="420"/>
      <c r="H34" s="420"/>
      <c r="I34" s="420"/>
      <c r="J34" s="420">
        <f>+G34+H34+I34</f>
        <v>0</v>
      </c>
      <c r="K34" s="420">
        <f>+I34-G34</f>
        <v>0</v>
      </c>
      <c r="L34" s="421" t="e">
        <f>+K34/I34*M10</f>
        <v>#DIV/0!</v>
      </c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</row>
    <row r="35" spans="1:33" ht="8.1" customHeight="1" x14ac:dyDescent="0.25">
      <c r="A35" s="245"/>
      <c r="B35" s="264"/>
      <c r="C35" s="398"/>
      <c r="D35" s="399"/>
      <c r="E35" s="281"/>
      <c r="F35" s="281"/>
      <c r="G35" s="281"/>
      <c r="H35" s="281"/>
      <c r="I35" s="281"/>
      <c r="J35" s="281"/>
      <c r="K35" s="281"/>
      <c r="L35" s="283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</row>
    <row r="36" spans="1:33" ht="24" customHeight="1" x14ac:dyDescent="0.25">
      <c r="A36" s="245"/>
      <c r="B36" s="269">
        <v>27000</v>
      </c>
      <c r="C36" s="511" t="s">
        <v>358</v>
      </c>
      <c r="D36" s="512"/>
      <c r="E36" s="281"/>
      <c r="F36" s="281"/>
      <c r="G36" s="281"/>
      <c r="H36" s="281"/>
      <c r="I36" s="281"/>
      <c r="J36" s="281">
        <f>+G36+H36+I36</f>
        <v>0</v>
      </c>
      <c r="K36" s="281">
        <f>+J36-G36</f>
        <v>0</v>
      </c>
      <c r="L36" s="282" t="e">
        <f>+K36/J36*M34</f>
        <v>#DIV/0!</v>
      </c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</row>
    <row r="37" spans="1:33" ht="8.1" customHeight="1" x14ac:dyDescent="0.25">
      <c r="A37" s="245"/>
      <c r="B37" s="264"/>
      <c r="C37" s="265"/>
      <c r="D37" s="266"/>
      <c r="E37" s="281"/>
      <c r="F37" s="281"/>
      <c r="G37" s="281"/>
      <c r="H37" s="281"/>
      <c r="I37" s="281"/>
      <c r="J37" s="281"/>
      <c r="K37" s="281"/>
      <c r="L37" s="283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</row>
    <row r="38" spans="1:33" ht="34.5" customHeight="1" x14ac:dyDescent="0.25">
      <c r="A38" s="245"/>
      <c r="B38" s="269">
        <v>28000</v>
      </c>
      <c r="C38" s="511" t="s">
        <v>359</v>
      </c>
      <c r="D38" s="512"/>
      <c r="E38" s="281"/>
      <c r="F38" s="281"/>
      <c r="G38" s="281"/>
      <c r="H38" s="281"/>
      <c r="I38" s="281"/>
      <c r="J38" s="281">
        <f>+G38+H38+I38</f>
        <v>0</v>
      </c>
      <c r="K38" s="281">
        <f>+J38-G38</f>
        <v>0</v>
      </c>
      <c r="L38" s="282" t="e">
        <f>+K38/J38*M36</f>
        <v>#DIV/0!</v>
      </c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</row>
    <row r="39" spans="1:33" ht="8.1" customHeight="1" x14ac:dyDescent="0.25">
      <c r="A39" s="245"/>
      <c r="B39" s="264"/>
      <c r="C39" s="265"/>
      <c r="D39" s="266"/>
      <c r="E39" s="281"/>
      <c r="F39" s="281"/>
      <c r="G39" s="281"/>
      <c r="H39" s="281"/>
      <c r="I39" s="281"/>
      <c r="J39" s="281"/>
      <c r="K39" s="281"/>
      <c r="L39" s="283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</row>
    <row r="40" spans="1:33" ht="36.950000000000003" customHeight="1" x14ac:dyDescent="0.25">
      <c r="A40" s="245"/>
      <c r="B40" s="269">
        <v>29000</v>
      </c>
      <c r="C40" s="511" t="s">
        <v>360</v>
      </c>
      <c r="D40" s="512"/>
      <c r="E40" s="281"/>
      <c r="F40" s="281"/>
      <c r="G40" s="281"/>
      <c r="H40" s="281"/>
      <c r="I40" s="281"/>
      <c r="J40" s="281">
        <f>+G40+H40+I40</f>
        <v>0</v>
      </c>
      <c r="K40" s="281">
        <f>+I40-G40</f>
        <v>0</v>
      </c>
      <c r="L40" s="282" t="e">
        <f>+K40/I40*M10</f>
        <v>#DIV/0!</v>
      </c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</row>
    <row r="41" spans="1:33" ht="8.1" customHeight="1" x14ac:dyDescent="0.25">
      <c r="A41" s="245"/>
      <c r="B41" s="264"/>
      <c r="C41" s="265"/>
      <c r="D41" s="266"/>
      <c r="E41" s="267"/>
      <c r="F41" s="267"/>
      <c r="G41" s="267"/>
      <c r="H41" s="267"/>
      <c r="I41" s="267"/>
      <c r="J41" s="385"/>
      <c r="K41" s="267"/>
      <c r="L41" s="268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</row>
    <row r="42" spans="1:33" ht="24" customHeight="1" x14ac:dyDescent="0.25">
      <c r="A42" s="245"/>
      <c r="B42" s="270">
        <v>20000</v>
      </c>
      <c r="C42" s="518" t="s">
        <v>343</v>
      </c>
      <c r="D42" s="519"/>
      <c r="E42" s="278">
        <f>SUM(E23:E41)</f>
        <v>0</v>
      </c>
      <c r="F42" s="278">
        <f t="shared" ref="F42:J42" si="1">SUM(F23:F41)</f>
        <v>0</v>
      </c>
      <c r="G42" s="278">
        <f t="shared" si="1"/>
        <v>0</v>
      </c>
      <c r="H42" s="278">
        <f t="shared" si="1"/>
        <v>0</v>
      </c>
      <c r="I42" s="278">
        <f t="shared" si="1"/>
        <v>0</v>
      </c>
      <c r="J42" s="278">
        <f t="shared" si="1"/>
        <v>0</v>
      </c>
      <c r="K42" s="278">
        <f>SUM(K23:K41)</f>
        <v>0</v>
      </c>
      <c r="L42" s="284" t="e">
        <f>SUM(L24:L40)</f>
        <v>#DIV/0!</v>
      </c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</row>
    <row r="43" spans="1:33" ht="8.1" customHeight="1" x14ac:dyDescent="0.25">
      <c r="A43" s="245"/>
      <c r="B43" s="264"/>
      <c r="C43" s="272"/>
      <c r="D43" s="273"/>
      <c r="E43" s="267"/>
      <c r="F43" s="267"/>
      <c r="G43" s="267"/>
      <c r="H43" s="267"/>
      <c r="I43" s="267"/>
      <c r="J43" s="267"/>
      <c r="K43" s="267"/>
      <c r="L43" s="268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</row>
    <row r="44" spans="1:33" ht="24" customHeight="1" x14ac:dyDescent="0.25">
      <c r="A44" s="245"/>
      <c r="B44" s="269">
        <v>31000</v>
      </c>
      <c r="C44" s="511" t="s">
        <v>363</v>
      </c>
      <c r="D44" s="512"/>
      <c r="E44" s="281"/>
      <c r="F44" s="281"/>
      <c r="G44" s="281"/>
      <c r="H44" s="281"/>
      <c r="I44" s="281"/>
      <c r="J44" s="281">
        <f>+G44+H44+I44</f>
        <v>0</v>
      </c>
      <c r="K44" s="281">
        <f>+J44-G44</f>
        <v>0</v>
      </c>
      <c r="L44" s="282" t="e">
        <f>+K44/J44*M42</f>
        <v>#DIV/0!</v>
      </c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</row>
    <row r="45" spans="1:33" ht="8.1" customHeight="1" x14ac:dyDescent="0.25">
      <c r="A45" s="245"/>
      <c r="B45" s="264"/>
      <c r="C45" s="265"/>
      <c r="D45" s="266"/>
      <c r="E45" s="281"/>
      <c r="F45" s="281"/>
      <c r="G45" s="281"/>
      <c r="H45" s="281"/>
      <c r="I45" s="281"/>
      <c r="J45" s="281"/>
      <c r="K45" s="281"/>
      <c r="L45" s="283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</row>
    <row r="46" spans="1:33" ht="24" customHeight="1" x14ac:dyDescent="0.25">
      <c r="A46" s="245"/>
      <c r="B46" s="269">
        <v>32000</v>
      </c>
      <c r="C46" s="511" t="s">
        <v>366</v>
      </c>
      <c r="D46" s="512"/>
      <c r="E46" s="281"/>
      <c r="F46" s="281"/>
      <c r="G46" s="281"/>
      <c r="H46" s="281"/>
      <c r="I46" s="281"/>
      <c r="J46" s="281">
        <f>+G46+H46+I46</f>
        <v>0</v>
      </c>
      <c r="K46" s="281">
        <f>+J46-G46</f>
        <v>0</v>
      </c>
      <c r="L46" s="282" t="e">
        <f>+K46/J46*M44</f>
        <v>#DIV/0!</v>
      </c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</row>
    <row r="47" spans="1:33" ht="8.1" customHeight="1" x14ac:dyDescent="0.25">
      <c r="A47" s="245"/>
      <c r="B47" s="264"/>
      <c r="C47" s="265"/>
      <c r="D47" s="266"/>
      <c r="E47" s="281"/>
      <c r="F47" s="281"/>
      <c r="G47" s="281"/>
      <c r="H47" s="281"/>
      <c r="I47" s="281"/>
      <c r="J47" s="281"/>
      <c r="K47" s="281"/>
      <c r="L47" s="283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</row>
    <row r="48" spans="1:33" ht="24" customHeight="1" x14ac:dyDescent="0.25">
      <c r="A48" s="245"/>
      <c r="B48" s="269">
        <v>33000</v>
      </c>
      <c r="C48" s="511" t="s">
        <v>367</v>
      </c>
      <c r="D48" s="512"/>
      <c r="E48" s="281"/>
      <c r="F48" s="281"/>
      <c r="G48" s="281"/>
      <c r="H48" s="281"/>
      <c r="I48" s="281"/>
      <c r="J48" s="281">
        <f>+G48+H48+I48</f>
        <v>0</v>
      </c>
      <c r="K48" s="281">
        <f>+J48-G48</f>
        <v>0</v>
      </c>
      <c r="L48" s="282" t="e">
        <f>+K48/J48*M46</f>
        <v>#DIV/0!</v>
      </c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</row>
    <row r="49" spans="1:33" ht="8.1" customHeight="1" x14ac:dyDescent="0.25">
      <c r="A49" s="245"/>
      <c r="B49" s="264"/>
      <c r="C49" s="265"/>
      <c r="D49" s="266"/>
      <c r="E49" s="267"/>
      <c r="F49" s="267"/>
      <c r="G49" s="267"/>
      <c r="H49" s="267"/>
      <c r="I49" s="267"/>
      <c r="J49" s="267"/>
      <c r="K49" s="267"/>
      <c r="L49" s="268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</row>
    <row r="50" spans="1:33" x14ac:dyDescent="0.25">
      <c r="A50" s="245"/>
      <c r="B50" s="264">
        <v>34000</v>
      </c>
      <c r="C50" s="511" t="s">
        <v>368</v>
      </c>
      <c r="D50" s="512"/>
      <c r="E50" s="267"/>
      <c r="F50" s="267"/>
      <c r="G50" s="267"/>
      <c r="H50" s="267"/>
      <c r="I50" s="267"/>
      <c r="J50" s="267">
        <f>+G50+H50+I50</f>
        <v>0</v>
      </c>
      <c r="K50" s="267">
        <f>+J50-G50</f>
        <v>0</v>
      </c>
      <c r="L50" s="280" t="e">
        <f>+K50/J50*M48</f>
        <v>#DIV/0!</v>
      </c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</row>
    <row r="51" spans="1:33" ht="8.1" customHeight="1" x14ac:dyDescent="0.25">
      <c r="A51" s="245"/>
      <c r="B51" s="264"/>
      <c r="C51" s="265"/>
      <c r="D51" s="266"/>
      <c r="E51" s="267"/>
      <c r="F51" s="267"/>
      <c r="G51" s="267"/>
      <c r="H51" s="267"/>
      <c r="I51" s="267"/>
      <c r="J51" s="267"/>
      <c r="K51" s="267"/>
      <c r="L51" s="268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</row>
    <row r="52" spans="1:33" ht="24" customHeight="1" x14ac:dyDescent="0.25">
      <c r="A52" s="245"/>
      <c r="B52" s="269">
        <v>35000</v>
      </c>
      <c r="C52" s="511" t="s">
        <v>369</v>
      </c>
      <c r="D52" s="512"/>
      <c r="E52" s="281"/>
      <c r="F52" s="281"/>
      <c r="G52" s="281"/>
      <c r="H52" s="281"/>
      <c r="I52" s="281"/>
      <c r="J52" s="281">
        <f>+G52+H52+I52</f>
        <v>0</v>
      </c>
      <c r="K52" s="281">
        <f>+J52-G52</f>
        <v>0</v>
      </c>
      <c r="L52" s="282" t="e">
        <f>+K52/J52*M50</f>
        <v>#DIV/0!</v>
      </c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</row>
    <row r="53" spans="1:33" ht="8.1" customHeight="1" x14ac:dyDescent="0.25">
      <c r="A53" s="245"/>
      <c r="B53" s="264"/>
      <c r="C53" s="265"/>
      <c r="D53" s="266"/>
      <c r="E53" s="267"/>
      <c r="F53" s="267"/>
      <c r="G53" s="267"/>
      <c r="H53" s="267"/>
      <c r="I53" s="267"/>
      <c r="J53" s="267"/>
      <c r="K53" s="267"/>
      <c r="L53" s="268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</row>
    <row r="54" spans="1:33" ht="24" customHeight="1" x14ac:dyDescent="0.25">
      <c r="A54" s="245"/>
      <c r="B54" s="270">
        <v>30000</v>
      </c>
      <c r="C54" s="518" t="s">
        <v>344</v>
      </c>
      <c r="D54" s="519"/>
      <c r="E54" s="278">
        <f>SUM(E43:E53)</f>
        <v>0</v>
      </c>
      <c r="F54" s="278">
        <f t="shared" ref="F54:K54" si="2">SUM(F43:F53)</f>
        <v>0</v>
      </c>
      <c r="G54" s="278">
        <f t="shared" si="2"/>
        <v>0</v>
      </c>
      <c r="H54" s="278">
        <f t="shared" si="2"/>
        <v>0</v>
      </c>
      <c r="I54" s="278">
        <f t="shared" si="2"/>
        <v>0</v>
      </c>
      <c r="J54" s="278">
        <f t="shared" si="2"/>
        <v>0</v>
      </c>
      <c r="K54" s="278">
        <f t="shared" si="2"/>
        <v>0</v>
      </c>
      <c r="L54" s="284" t="e">
        <f>SUM(L43:L52)</f>
        <v>#DIV/0!</v>
      </c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</row>
    <row r="55" spans="1:33" ht="8.1" customHeight="1" x14ac:dyDescent="0.25">
      <c r="A55" s="245"/>
      <c r="B55" s="264"/>
      <c r="C55" s="272"/>
      <c r="D55" s="273"/>
      <c r="E55" s="267"/>
      <c r="F55" s="267"/>
      <c r="G55" s="267"/>
      <c r="H55" s="267"/>
      <c r="I55" s="267"/>
      <c r="J55" s="267"/>
      <c r="K55" s="267"/>
      <c r="L55" s="268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</row>
    <row r="56" spans="1:33" ht="24" customHeight="1" x14ac:dyDescent="0.25">
      <c r="A56" s="245"/>
      <c r="B56" s="269">
        <v>41000</v>
      </c>
      <c r="C56" s="511" t="s">
        <v>370</v>
      </c>
      <c r="D56" s="512"/>
      <c r="E56" s="281"/>
      <c r="F56" s="281"/>
      <c r="G56" s="281"/>
      <c r="H56" s="281"/>
      <c r="I56" s="281"/>
      <c r="J56" s="281">
        <f>+G56+H56+I56</f>
        <v>0</v>
      </c>
      <c r="K56" s="281">
        <f>+J56-G56</f>
        <v>0</v>
      </c>
      <c r="L56" s="282" t="e">
        <f>+K56/J56*M54</f>
        <v>#DIV/0!</v>
      </c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</row>
    <row r="57" spans="1:33" ht="8.1" customHeight="1" x14ac:dyDescent="0.25">
      <c r="A57" s="245"/>
      <c r="B57" s="264"/>
      <c r="C57" s="265"/>
      <c r="D57" s="266"/>
      <c r="E57" s="267"/>
      <c r="F57" s="267"/>
      <c r="G57" s="267"/>
      <c r="H57" s="267"/>
      <c r="I57" s="267"/>
      <c r="J57" s="267"/>
      <c r="K57" s="267"/>
      <c r="L57" s="268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</row>
    <row r="58" spans="1:33" x14ac:dyDescent="0.25">
      <c r="A58" s="245"/>
      <c r="B58" s="264">
        <v>42000</v>
      </c>
      <c r="C58" s="511" t="s">
        <v>364</v>
      </c>
      <c r="D58" s="512"/>
      <c r="E58" s="267"/>
      <c r="F58" s="267"/>
      <c r="G58" s="267"/>
      <c r="H58" s="267"/>
      <c r="I58" s="267"/>
      <c r="J58" s="267">
        <f>+G58+H58+I58</f>
        <v>0</v>
      </c>
      <c r="K58" s="267">
        <f>+J58-G58</f>
        <v>0</v>
      </c>
      <c r="L58" s="280" t="e">
        <f>+K58/J58*M56</f>
        <v>#DIV/0!</v>
      </c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</row>
    <row r="59" spans="1:33" ht="8.1" customHeight="1" x14ac:dyDescent="0.25">
      <c r="A59" s="245"/>
      <c r="B59" s="264"/>
      <c r="C59" s="424"/>
      <c r="D59" s="425"/>
      <c r="E59" s="267"/>
      <c r="F59" s="267"/>
      <c r="G59" s="267"/>
      <c r="H59" s="267"/>
      <c r="I59" s="267"/>
      <c r="J59" s="267"/>
      <c r="K59" s="267"/>
      <c r="L59" s="268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</row>
    <row r="60" spans="1:33" x14ac:dyDescent="0.25">
      <c r="A60" s="245"/>
      <c r="B60" s="264">
        <v>43000</v>
      </c>
      <c r="C60" s="511" t="s">
        <v>365</v>
      </c>
      <c r="D60" s="512"/>
      <c r="E60" s="267"/>
      <c r="F60" s="267"/>
      <c r="G60" s="267"/>
      <c r="H60" s="267"/>
      <c r="I60" s="267"/>
      <c r="J60" s="267">
        <f>+G60+H60+I60</f>
        <v>0</v>
      </c>
      <c r="K60" s="267">
        <f>+J60-G60</f>
        <v>0</v>
      </c>
      <c r="L60" s="280" t="e">
        <f>+K60/J60*M58</f>
        <v>#DIV/0!</v>
      </c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</row>
    <row r="61" spans="1:33" ht="8.1" customHeight="1" x14ac:dyDescent="0.25">
      <c r="A61" s="245"/>
      <c r="B61" s="264"/>
      <c r="C61" s="424"/>
      <c r="D61" s="425"/>
      <c r="E61" s="267"/>
      <c r="F61" s="267"/>
      <c r="G61" s="267"/>
      <c r="H61" s="267"/>
      <c r="I61" s="267"/>
      <c r="J61" s="267"/>
      <c r="K61" s="267"/>
      <c r="L61" s="268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</row>
    <row r="62" spans="1:33" ht="24" customHeight="1" x14ac:dyDescent="0.25">
      <c r="A62" s="245"/>
      <c r="B62" s="269">
        <v>44000</v>
      </c>
      <c r="C62" s="511" t="s">
        <v>371</v>
      </c>
      <c r="D62" s="512"/>
      <c r="E62" s="281"/>
      <c r="F62" s="281"/>
      <c r="G62" s="281"/>
      <c r="H62" s="281"/>
      <c r="I62" s="281"/>
      <c r="J62" s="281">
        <f>+G62+H62+I62</f>
        <v>0</v>
      </c>
      <c r="K62" s="281">
        <f>+I62-G62</f>
        <v>0</v>
      </c>
      <c r="L62" s="282" t="e">
        <f>+K62/I62*M10</f>
        <v>#DIV/0!</v>
      </c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</row>
    <row r="63" spans="1:33" ht="8.1" customHeight="1" x14ac:dyDescent="0.25">
      <c r="A63" s="245"/>
      <c r="B63" s="264"/>
      <c r="C63" s="265"/>
      <c r="D63" s="266"/>
      <c r="E63" s="281"/>
      <c r="F63" s="281"/>
      <c r="G63" s="281"/>
      <c r="H63" s="281"/>
      <c r="I63" s="281"/>
      <c r="J63" s="281"/>
      <c r="K63" s="281"/>
      <c r="L63" s="283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</row>
    <row r="64" spans="1:33" ht="36.950000000000003" customHeight="1" x14ac:dyDescent="0.25">
      <c r="A64" s="245"/>
      <c r="B64" s="269">
        <v>45000</v>
      </c>
      <c r="C64" s="511" t="s">
        <v>372</v>
      </c>
      <c r="D64" s="512"/>
      <c r="E64" s="281"/>
      <c r="F64" s="281"/>
      <c r="G64" s="281"/>
      <c r="H64" s="281"/>
      <c r="I64" s="281"/>
      <c r="J64" s="281">
        <f>+G64+H64+I64</f>
        <v>0</v>
      </c>
      <c r="K64" s="281">
        <f>+J64-G64</f>
        <v>0</v>
      </c>
      <c r="L64" s="282" t="e">
        <f>+K64/J64*M62</f>
        <v>#DIV/0!</v>
      </c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</row>
    <row r="65" spans="1:33" ht="8.1" customHeight="1" x14ac:dyDescent="0.25">
      <c r="A65" s="245"/>
      <c r="B65" s="264"/>
      <c r="C65" s="265"/>
      <c r="D65" s="266"/>
      <c r="E65" s="267"/>
      <c r="F65" s="267"/>
      <c r="G65" s="267"/>
      <c r="H65" s="267"/>
      <c r="I65" s="267"/>
      <c r="J65" s="267"/>
      <c r="K65" s="267"/>
      <c r="L65" s="268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</row>
    <row r="66" spans="1:33" x14ac:dyDescent="0.25">
      <c r="A66" s="245"/>
      <c r="B66" s="264">
        <v>46000</v>
      </c>
      <c r="C66" s="511" t="s">
        <v>373</v>
      </c>
      <c r="D66" s="512"/>
      <c r="E66" s="267"/>
      <c r="F66" s="267"/>
      <c r="G66" s="267"/>
      <c r="H66" s="267"/>
      <c r="I66" s="267"/>
      <c r="J66" s="267">
        <f>+G66+H66+I66</f>
        <v>0</v>
      </c>
      <c r="K66" s="267">
        <f>+J66-G66</f>
        <v>0</v>
      </c>
      <c r="L66" s="280" t="e">
        <f>+K66/J66*M64</f>
        <v>#DIV/0!</v>
      </c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</row>
    <row r="67" spans="1:33" ht="8.1" customHeight="1" x14ac:dyDescent="0.25">
      <c r="A67" s="245"/>
      <c r="B67" s="264"/>
      <c r="C67" s="265"/>
      <c r="D67" s="266"/>
      <c r="E67" s="267"/>
      <c r="F67" s="267"/>
      <c r="G67" s="267"/>
      <c r="H67" s="267"/>
      <c r="I67" s="267"/>
      <c r="J67" s="267"/>
      <c r="K67" s="267"/>
      <c r="L67" s="268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</row>
    <row r="68" spans="1:33" x14ac:dyDescent="0.25">
      <c r="A68" s="245"/>
      <c r="B68" s="264">
        <v>47000</v>
      </c>
      <c r="C68" s="511" t="s">
        <v>374</v>
      </c>
      <c r="D68" s="512"/>
      <c r="E68" s="267"/>
      <c r="F68" s="267"/>
      <c r="G68" s="267"/>
      <c r="H68" s="267"/>
      <c r="I68" s="267"/>
      <c r="J68" s="267">
        <f>+G68+H68+I68</f>
        <v>0</v>
      </c>
      <c r="K68" s="267">
        <f>+J68-G68</f>
        <v>0</v>
      </c>
      <c r="L68" s="280" t="e">
        <f>+K68/J68*M66</f>
        <v>#DIV/0!</v>
      </c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</row>
    <row r="69" spans="1:33" ht="8.1" customHeight="1" x14ac:dyDescent="0.25">
      <c r="A69" s="245"/>
      <c r="B69" s="264"/>
      <c r="C69" s="265"/>
      <c r="D69" s="266"/>
      <c r="E69" s="267"/>
      <c r="F69" s="267"/>
      <c r="G69" s="267"/>
      <c r="H69" s="267"/>
      <c r="I69" s="267"/>
      <c r="J69" s="267"/>
      <c r="K69" s="267"/>
      <c r="L69" s="268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</row>
    <row r="70" spans="1:33" ht="24" customHeight="1" x14ac:dyDescent="0.25">
      <c r="A70" s="245"/>
      <c r="B70" s="270">
        <v>40000</v>
      </c>
      <c r="C70" s="518" t="s">
        <v>345</v>
      </c>
      <c r="D70" s="519"/>
      <c r="E70" s="278">
        <f>SUM(E55:E69)</f>
        <v>0</v>
      </c>
      <c r="F70" s="278">
        <f t="shared" ref="F70:K70" si="3">SUM(F55:F69)</f>
        <v>0</v>
      </c>
      <c r="G70" s="278">
        <f t="shared" si="3"/>
        <v>0</v>
      </c>
      <c r="H70" s="278">
        <f t="shared" si="3"/>
        <v>0</v>
      </c>
      <c r="I70" s="278">
        <f t="shared" si="3"/>
        <v>0</v>
      </c>
      <c r="J70" s="278">
        <f>SUM(J55:J69)</f>
        <v>0</v>
      </c>
      <c r="K70" s="278">
        <f t="shared" si="3"/>
        <v>0</v>
      </c>
      <c r="L70" s="284" t="e">
        <f>SUM(L56:L68)</f>
        <v>#DIV/0!</v>
      </c>
      <c r="M70" s="28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</row>
    <row r="71" spans="1:33" ht="8.1" customHeight="1" x14ac:dyDescent="0.25">
      <c r="A71" s="245"/>
      <c r="B71" s="264"/>
      <c r="C71" s="272"/>
      <c r="D71" s="273"/>
      <c r="E71" s="267"/>
      <c r="F71" s="267"/>
      <c r="G71" s="267"/>
      <c r="H71" s="267"/>
      <c r="I71" s="267"/>
      <c r="J71" s="267"/>
      <c r="K71" s="267"/>
      <c r="L71" s="268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</row>
    <row r="72" spans="1:33" x14ac:dyDescent="0.25">
      <c r="A72" s="245"/>
      <c r="B72" s="264">
        <v>51000</v>
      </c>
      <c r="C72" s="511" t="s">
        <v>375</v>
      </c>
      <c r="D72" s="512"/>
      <c r="E72" s="267"/>
      <c r="F72" s="267"/>
      <c r="G72" s="267"/>
      <c r="H72" s="267"/>
      <c r="I72" s="267"/>
      <c r="J72" s="267">
        <f>+G72+H72+I72</f>
        <v>0</v>
      </c>
      <c r="K72" s="267">
        <f>+J72-G72</f>
        <v>0</v>
      </c>
      <c r="L72" s="280" t="e">
        <f>+K72/J72*M70</f>
        <v>#DIV/0!</v>
      </c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</row>
    <row r="73" spans="1:33" ht="8.1" customHeight="1" x14ac:dyDescent="0.25">
      <c r="A73" s="245"/>
      <c r="B73" s="264"/>
      <c r="C73" s="265"/>
      <c r="D73" s="266"/>
      <c r="E73" s="267"/>
      <c r="F73" s="267"/>
      <c r="G73" s="267"/>
      <c r="H73" s="267"/>
      <c r="I73" s="267"/>
      <c r="J73" s="267"/>
      <c r="K73" s="267"/>
      <c r="L73" s="268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</row>
    <row r="74" spans="1:33" x14ac:dyDescent="0.25">
      <c r="A74" s="245"/>
      <c r="B74" s="264">
        <v>52000</v>
      </c>
      <c r="C74" s="511" t="s">
        <v>376</v>
      </c>
      <c r="D74" s="512"/>
      <c r="E74" s="267"/>
      <c r="F74" s="267"/>
      <c r="G74" s="267"/>
      <c r="H74" s="267"/>
      <c r="I74" s="267"/>
      <c r="J74" s="267">
        <f>+G74+H74+I74</f>
        <v>0</v>
      </c>
      <c r="K74" s="267">
        <f>+J74-G74</f>
        <v>0</v>
      </c>
      <c r="L74" s="280" t="e">
        <f>+K74/J74*M72</f>
        <v>#DIV/0!</v>
      </c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</row>
    <row r="75" spans="1:33" ht="8.1" customHeight="1" x14ac:dyDescent="0.25">
      <c r="A75" s="245"/>
      <c r="B75" s="264"/>
      <c r="C75" s="265"/>
      <c r="D75" s="266"/>
      <c r="E75" s="267"/>
      <c r="F75" s="267"/>
      <c r="G75" s="267"/>
      <c r="H75" s="267"/>
      <c r="I75" s="267"/>
      <c r="J75" s="267"/>
      <c r="K75" s="267"/>
      <c r="L75" s="268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</row>
    <row r="76" spans="1:33" ht="24" customHeight="1" x14ac:dyDescent="0.25">
      <c r="A76" s="245"/>
      <c r="B76" s="270">
        <v>50000</v>
      </c>
      <c r="C76" s="518" t="s">
        <v>362</v>
      </c>
      <c r="D76" s="519"/>
      <c r="E76" s="278">
        <f>SUM(E71:E75)</f>
        <v>0</v>
      </c>
      <c r="F76" s="278">
        <f t="shared" ref="F76:K76" si="4">SUM(F71:F75)</f>
        <v>0</v>
      </c>
      <c r="G76" s="278">
        <f t="shared" si="4"/>
        <v>0</v>
      </c>
      <c r="H76" s="278">
        <f t="shared" ref="H76" si="5">SUM(H71:H75)</f>
        <v>0</v>
      </c>
      <c r="I76" s="278">
        <f t="shared" si="4"/>
        <v>0</v>
      </c>
      <c r="J76" s="278">
        <f t="shared" si="4"/>
        <v>0</v>
      </c>
      <c r="K76" s="278">
        <f t="shared" si="4"/>
        <v>0</v>
      </c>
      <c r="L76" s="271" t="e">
        <f>SUM(L71:L74)</f>
        <v>#DIV/0!</v>
      </c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</row>
    <row r="77" spans="1:33" ht="24" customHeight="1" x14ac:dyDescent="0.25">
      <c r="A77" s="245"/>
      <c r="B77" s="274"/>
      <c r="C77" s="520" t="s">
        <v>361</v>
      </c>
      <c r="D77" s="521"/>
      <c r="E77" s="286">
        <f>+E76+E70+E54+E42+E22</f>
        <v>0</v>
      </c>
      <c r="F77" s="286">
        <f t="shared" ref="F77:J77" si="6">+F76+F70+F54+F42+F22</f>
        <v>0</v>
      </c>
      <c r="G77" s="286">
        <f t="shared" si="6"/>
        <v>0</v>
      </c>
      <c r="H77" s="286">
        <f t="shared" ref="H77" si="7">+H76+H70+H54+H42+H22</f>
        <v>0</v>
      </c>
      <c r="I77" s="286">
        <f t="shared" si="6"/>
        <v>0</v>
      </c>
      <c r="J77" s="286">
        <f t="shared" si="6"/>
        <v>0</v>
      </c>
      <c r="K77" s="286">
        <f>+K76+K70+K54+K42+K22</f>
        <v>0</v>
      </c>
      <c r="L77" s="287" t="e">
        <f>+L76+L70+L54+L42+L22</f>
        <v>#DIV/0!</v>
      </c>
      <c r="M77" s="28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</row>
    <row r="78" spans="1:33" x14ac:dyDescent="0.25">
      <c r="A78" s="245"/>
      <c r="B78" s="275"/>
      <c r="C78" s="276"/>
      <c r="D78" s="276"/>
      <c r="E78" s="279"/>
      <c r="F78" s="279"/>
      <c r="G78" s="279"/>
      <c r="H78" s="279"/>
      <c r="I78" s="279"/>
      <c r="J78" s="279"/>
      <c r="K78" s="279"/>
      <c r="L78" s="277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</row>
    <row r="79" spans="1:33" x14ac:dyDescent="0.25">
      <c r="A79" s="245"/>
      <c r="B79" s="275"/>
      <c r="C79" s="276"/>
      <c r="D79" s="276"/>
      <c r="E79" s="279"/>
      <c r="F79" s="279"/>
      <c r="G79" s="279"/>
      <c r="H79" s="279"/>
      <c r="I79" s="279"/>
      <c r="J79" s="279"/>
      <c r="K79" s="279"/>
      <c r="L79" s="277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</row>
    <row r="80" spans="1:33" x14ac:dyDescent="0.25">
      <c r="A80" s="245"/>
      <c r="B80" s="275"/>
      <c r="C80" s="276"/>
      <c r="D80" s="276"/>
      <c r="E80" s="279"/>
      <c r="F80" s="279"/>
      <c r="G80" s="279"/>
      <c r="H80" s="279"/>
      <c r="I80" s="279"/>
      <c r="J80" s="279"/>
      <c r="K80" s="279"/>
      <c r="L80" s="277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</row>
    <row r="81" spans="1:33" x14ac:dyDescent="0.25">
      <c r="A81" s="245"/>
      <c r="B81" s="275"/>
      <c r="C81" s="276"/>
      <c r="D81" s="276"/>
      <c r="E81" s="279"/>
      <c r="F81" s="279"/>
      <c r="G81" s="279"/>
      <c r="H81" s="279"/>
      <c r="I81" s="279"/>
      <c r="J81" s="279"/>
      <c r="K81" s="279"/>
      <c r="L81" s="277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</row>
    <row r="82" spans="1:33" x14ac:dyDescent="0.25">
      <c r="A82" s="245"/>
      <c r="B82" s="275"/>
      <c r="C82" s="276"/>
      <c r="D82" s="276"/>
      <c r="E82" s="279"/>
      <c r="F82" s="279"/>
      <c r="G82" s="279"/>
      <c r="H82" s="279"/>
      <c r="I82" s="279"/>
      <c r="J82" s="279"/>
      <c r="K82" s="279"/>
      <c r="L82" s="277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</row>
    <row r="83" spans="1:33" x14ac:dyDescent="0.25">
      <c r="A83" s="245"/>
      <c r="B83" s="275"/>
      <c r="C83" s="276"/>
      <c r="D83" s="276"/>
      <c r="E83" s="279"/>
      <c r="F83" s="279"/>
      <c r="G83" s="279"/>
      <c r="H83" s="279"/>
      <c r="I83" s="279"/>
      <c r="J83" s="279"/>
      <c r="K83" s="279"/>
      <c r="L83" s="277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</row>
    <row r="84" spans="1:33" x14ac:dyDescent="0.25">
      <c r="A84" s="245"/>
      <c r="B84" s="275"/>
      <c r="C84" s="277"/>
      <c r="D84" s="277"/>
      <c r="E84" s="279"/>
      <c r="F84" s="279"/>
      <c r="G84" s="279"/>
      <c r="H84" s="279"/>
      <c r="I84" s="279"/>
      <c r="J84" s="279"/>
      <c r="K84" s="279"/>
      <c r="L84" s="277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</row>
    <row r="85" spans="1:33" x14ac:dyDescent="0.25">
      <c r="A85" s="245"/>
      <c r="B85" s="275"/>
      <c r="C85" s="277"/>
      <c r="D85" s="277"/>
      <c r="E85" s="279"/>
      <c r="F85" s="279"/>
      <c r="G85" s="279"/>
      <c r="H85" s="279"/>
      <c r="I85" s="279"/>
      <c r="J85" s="279"/>
      <c r="K85" s="279"/>
      <c r="L85" s="277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</row>
    <row r="86" spans="1:33" x14ac:dyDescent="0.25">
      <c r="A86" s="245"/>
      <c r="B86" s="275"/>
      <c r="C86" s="277"/>
      <c r="D86" s="277"/>
      <c r="E86" s="279"/>
      <c r="F86" s="279"/>
      <c r="G86" s="279"/>
      <c r="H86" s="279"/>
      <c r="I86" s="279"/>
      <c r="J86" s="279"/>
      <c r="K86" s="279"/>
      <c r="L86" s="277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</row>
    <row r="87" spans="1:33" x14ac:dyDescent="0.25">
      <c r="A87" s="245"/>
      <c r="B87" s="275"/>
      <c r="C87" s="277"/>
      <c r="D87" s="277"/>
      <c r="E87" s="279"/>
      <c r="F87" s="279"/>
      <c r="G87" s="279"/>
      <c r="H87" s="279"/>
      <c r="I87" s="279"/>
      <c r="J87" s="279"/>
      <c r="K87" s="279"/>
      <c r="L87" s="277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</row>
    <row r="88" spans="1:33" x14ac:dyDescent="0.25">
      <c r="A88" s="245"/>
      <c r="B88" s="275"/>
      <c r="C88" s="277"/>
      <c r="D88" s="277"/>
      <c r="E88" s="279"/>
      <c r="F88" s="279"/>
      <c r="G88" s="279"/>
      <c r="H88" s="279"/>
      <c r="I88" s="279"/>
      <c r="J88" s="279"/>
      <c r="K88" s="279"/>
      <c r="L88" s="277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</row>
    <row r="89" spans="1:33" x14ac:dyDescent="0.25">
      <c r="A89" s="245"/>
      <c r="B89" s="275"/>
      <c r="C89" s="277"/>
      <c r="D89" s="277"/>
      <c r="E89" s="279"/>
      <c r="F89" s="279"/>
      <c r="G89" s="279"/>
      <c r="H89" s="279"/>
      <c r="I89" s="279"/>
      <c r="J89" s="279"/>
      <c r="K89" s="279"/>
      <c r="L89" s="277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</row>
    <row r="90" spans="1:33" x14ac:dyDescent="0.25">
      <c r="A90" s="245"/>
      <c r="B90" s="275"/>
      <c r="C90" s="277"/>
      <c r="D90" s="277"/>
      <c r="E90" s="279"/>
      <c r="F90" s="279"/>
      <c r="G90" s="279"/>
      <c r="H90" s="279"/>
      <c r="I90" s="279"/>
      <c r="J90" s="279"/>
      <c r="K90" s="279"/>
      <c r="L90" s="277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</row>
    <row r="91" spans="1:33" x14ac:dyDescent="0.25">
      <c r="A91" s="245"/>
      <c r="B91" s="275"/>
      <c r="C91" s="277"/>
      <c r="D91" s="277"/>
      <c r="E91" s="279"/>
      <c r="F91" s="279"/>
      <c r="G91" s="279"/>
      <c r="H91" s="279"/>
      <c r="I91" s="279"/>
      <c r="J91" s="279"/>
      <c r="K91" s="279"/>
      <c r="L91" s="277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</row>
    <row r="92" spans="1:33" x14ac:dyDescent="0.25">
      <c r="A92" s="245"/>
      <c r="B92" s="275"/>
      <c r="C92" s="277"/>
      <c r="D92" s="277"/>
      <c r="E92" s="279"/>
      <c r="F92" s="279"/>
      <c r="G92" s="279"/>
      <c r="H92" s="279"/>
      <c r="I92" s="279"/>
      <c r="J92" s="279"/>
      <c r="K92" s="279"/>
      <c r="L92" s="277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</row>
    <row r="93" spans="1:33" x14ac:dyDescent="0.25">
      <c r="A93" s="245"/>
      <c r="B93" s="275"/>
      <c r="C93" s="277"/>
      <c r="D93" s="277"/>
      <c r="E93" s="279"/>
      <c r="F93" s="279"/>
      <c r="G93" s="279"/>
      <c r="H93" s="279"/>
      <c r="I93" s="279"/>
      <c r="J93" s="279"/>
      <c r="K93" s="279"/>
      <c r="L93" s="277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</row>
    <row r="94" spans="1:33" x14ac:dyDescent="0.25">
      <c r="A94" s="245"/>
      <c r="B94" s="275"/>
      <c r="C94" s="277"/>
      <c r="D94" s="277"/>
      <c r="E94" s="279"/>
      <c r="F94" s="279"/>
      <c r="G94" s="279"/>
      <c r="H94" s="279"/>
      <c r="I94" s="279"/>
      <c r="J94" s="279"/>
      <c r="K94" s="279"/>
      <c r="L94" s="277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</row>
    <row r="95" spans="1:33" x14ac:dyDescent="0.25">
      <c r="A95" s="245"/>
      <c r="B95" s="275"/>
      <c r="C95" s="277"/>
      <c r="D95" s="277"/>
      <c r="E95" s="279"/>
      <c r="F95" s="279"/>
      <c r="G95" s="279"/>
      <c r="H95" s="279"/>
      <c r="I95" s="279"/>
      <c r="J95" s="279"/>
      <c r="K95" s="279"/>
      <c r="L95" s="277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</row>
    <row r="96" spans="1:33" x14ac:dyDescent="0.25">
      <c r="A96" s="245"/>
      <c r="B96" s="275"/>
      <c r="C96" s="277"/>
      <c r="D96" s="277"/>
      <c r="E96" s="279"/>
      <c r="F96" s="279"/>
      <c r="G96" s="279"/>
      <c r="H96" s="279"/>
      <c r="I96" s="279"/>
      <c r="J96" s="279"/>
      <c r="K96" s="279"/>
      <c r="L96" s="277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</row>
    <row r="97" spans="1:33" x14ac:dyDescent="0.25">
      <c r="A97" s="245"/>
      <c r="B97" s="275"/>
      <c r="C97" s="277"/>
      <c r="D97" s="277"/>
      <c r="E97" s="279"/>
      <c r="F97" s="279"/>
      <c r="G97" s="279"/>
      <c r="H97" s="279"/>
      <c r="I97" s="279"/>
      <c r="J97" s="279"/>
      <c r="K97" s="279"/>
      <c r="L97" s="277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</row>
    <row r="98" spans="1:33" x14ac:dyDescent="0.25">
      <c r="A98" s="245"/>
      <c r="B98" s="275"/>
      <c r="C98" s="277"/>
      <c r="D98" s="277"/>
      <c r="E98" s="279"/>
      <c r="F98" s="279"/>
      <c r="G98" s="279"/>
      <c r="H98" s="279"/>
      <c r="I98" s="279"/>
      <c r="J98" s="279"/>
      <c r="K98" s="279"/>
      <c r="L98" s="277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</row>
    <row r="99" spans="1:33" x14ac:dyDescent="0.25">
      <c r="A99" s="245"/>
      <c r="B99" s="275"/>
      <c r="C99" s="277"/>
      <c r="D99" s="277"/>
      <c r="E99" s="279"/>
      <c r="F99" s="279"/>
      <c r="G99" s="279"/>
      <c r="H99" s="279"/>
      <c r="I99" s="279"/>
      <c r="J99" s="279"/>
      <c r="K99" s="279"/>
      <c r="L99" s="277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</row>
    <row r="100" spans="1:33" x14ac:dyDescent="0.25">
      <c r="A100" s="245"/>
      <c r="B100" s="275"/>
      <c r="C100" s="277"/>
      <c r="D100" s="277"/>
      <c r="E100" s="279"/>
      <c r="F100" s="279"/>
      <c r="G100" s="279"/>
      <c r="H100" s="279"/>
      <c r="I100" s="279"/>
      <c r="J100" s="279"/>
      <c r="K100" s="279"/>
      <c r="L100" s="277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</row>
    <row r="101" spans="1:33" x14ac:dyDescent="0.25">
      <c r="A101" s="245"/>
      <c r="B101" s="277"/>
      <c r="C101" s="277"/>
      <c r="D101" s="277"/>
      <c r="E101" s="279"/>
      <c r="F101" s="279"/>
      <c r="G101" s="279"/>
      <c r="H101" s="279"/>
      <c r="I101" s="279"/>
      <c r="J101" s="279"/>
      <c r="K101" s="279"/>
      <c r="L101" s="277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</row>
    <row r="102" spans="1:33" x14ac:dyDescent="0.25">
      <c r="A102" s="245"/>
      <c r="B102" s="277"/>
      <c r="C102" s="277"/>
      <c r="D102" s="277"/>
      <c r="E102" s="279"/>
      <c r="F102" s="279"/>
      <c r="G102" s="279"/>
      <c r="H102" s="279"/>
      <c r="I102" s="279"/>
      <c r="J102" s="279"/>
      <c r="K102" s="279"/>
      <c r="L102" s="277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</row>
    <row r="103" spans="1:33" x14ac:dyDescent="0.25">
      <c r="A103" s="245"/>
      <c r="B103" s="277"/>
      <c r="C103" s="277"/>
      <c r="D103" s="277"/>
      <c r="E103" s="279"/>
      <c r="F103" s="279"/>
      <c r="G103" s="279"/>
      <c r="H103" s="279"/>
      <c r="I103" s="279"/>
      <c r="J103" s="279"/>
      <c r="K103" s="279"/>
      <c r="L103" s="277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</row>
    <row r="104" spans="1:33" x14ac:dyDescent="0.25">
      <c r="A104" s="245"/>
      <c r="B104" s="277"/>
      <c r="C104" s="277"/>
      <c r="D104" s="277"/>
      <c r="E104" s="279"/>
      <c r="F104" s="279"/>
      <c r="G104" s="279"/>
      <c r="H104" s="279"/>
      <c r="I104" s="279"/>
      <c r="J104" s="279"/>
      <c r="K104" s="279"/>
      <c r="L104" s="277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</row>
    <row r="105" spans="1:33" x14ac:dyDescent="0.25">
      <c r="A105" s="245"/>
      <c r="B105" s="277"/>
      <c r="C105" s="277"/>
      <c r="D105" s="277"/>
      <c r="E105" s="279"/>
      <c r="F105" s="279"/>
      <c r="G105" s="279"/>
      <c r="H105" s="279"/>
      <c r="I105" s="279"/>
      <c r="J105" s="279"/>
      <c r="K105" s="279"/>
      <c r="L105" s="277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</row>
    <row r="106" spans="1:33" x14ac:dyDescent="0.25">
      <c r="A106" s="245"/>
      <c r="B106" s="277"/>
      <c r="C106" s="277"/>
      <c r="D106" s="277"/>
      <c r="E106" s="279"/>
      <c r="F106" s="279"/>
      <c r="G106" s="279"/>
      <c r="H106" s="279"/>
      <c r="I106" s="279"/>
      <c r="J106" s="279"/>
      <c r="K106" s="279"/>
      <c r="L106" s="277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</row>
    <row r="107" spans="1:33" x14ac:dyDescent="0.25">
      <c r="A107" s="245"/>
      <c r="B107" s="277"/>
      <c r="C107" s="277"/>
      <c r="D107" s="277"/>
      <c r="E107" s="279"/>
      <c r="F107" s="279"/>
      <c r="G107" s="279"/>
      <c r="H107" s="279"/>
      <c r="I107" s="279"/>
      <c r="J107" s="279"/>
      <c r="K107" s="279"/>
      <c r="L107" s="277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</row>
    <row r="108" spans="1:33" x14ac:dyDescent="0.25">
      <c r="A108" s="245"/>
      <c r="B108" s="277"/>
      <c r="C108" s="277"/>
      <c r="D108" s="277"/>
      <c r="E108" s="279"/>
      <c r="F108" s="279"/>
      <c r="G108" s="279"/>
      <c r="H108" s="279"/>
      <c r="I108" s="279"/>
      <c r="J108" s="279"/>
      <c r="K108" s="279"/>
      <c r="L108" s="277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</row>
    <row r="109" spans="1:33" x14ac:dyDescent="0.25">
      <c r="A109" s="245"/>
      <c r="B109" s="277"/>
      <c r="C109" s="277"/>
      <c r="D109" s="277"/>
      <c r="E109" s="279"/>
      <c r="F109" s="279"/>
      <c r="G109" s="279"/>
      <c r="H109" s="279"/>
      <c r="I109" s="279"/>
      <c r="J109" s="279"/>
      <c r="K109" s="279"/>
      <c r="L109" s="277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</row>
    <row r="110" spans="1:33" x14ac:dyDescent="0.25">
      <c r="A110" s="245"/>
      <c r="B110" s="277"/>
      <c r="C110" s="277"/>
      <c r="D110" s="277"/>
      <c r="E110" s="279"/>
      <c r="F110" s="279"/>
      <c r="G110" s="279"/>
      <c r="H110" s="279"/>
      <c r="I110" s="279"/>
      <c r="J110" s="279"/>
      <c r="K110" s="279"/>
      <c r="L110" s="277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</row>
    <row r="111" spans="1:33" x14ac:dyDescent="0.25">
      <c r="A111" s="245"/>
      <c r="B111" s="277"/>
      <c r="C111" s="277"/>
      <c r="D111" s="277"/>
      <c r="E111" s="279"/>
      <c r="F111" s="279"/>
      <c r="G111" s="279"/>
      <c r="H111" s="279"/>
      <c r="I111" s="279"/>
      <c r="J111" s="279"/>
      <c r="K111" s="279"/>
      <c r="L111" s="277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</row>
    <row r="112" spans="1:33" x14ac:dyDescent="0.25">
      <c r="A112" s="245"/>
      <c r="B112" s="277"/>
      <c r="C112" s="277"/>
      <c r="D112" s="277"/>
      <c r="E112" s="279"/>
      <c r="F112" s="279"/>
      <c r="G112" s="279"/>
      <c r="H112" s="279"/>
      <c r="I112" s="279"/>
      <c r="J112" s="279"/>
      <c r="K112" s="279"/>
      <c r="L112" s="277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</row>
    <row r="113" spans="1:33" x14ac:dyDescent="0.25">
      <c r="A113" s="245"/>
      <c r="B113" s="277"/>
      <c r="C113" s="277"/>
      <c r="D113" s="277"/>
      <c r="E113" s="279"/>
      <c r="F113" s="279"/>
      <c r="G113" s="279"/>
      <c r="H113" s="279"/>
      <c r="I113" s="279"/>
      <c r="J113" s="279"/>
      <c r="K113" s="279"/>
      <c r="L113" s="277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</row>
    <row r="114" spans="1:33" x14ac:dyDescent="0.25">
      <c r="A114" s="245"/>
      <c r="B114" s="277"/>
      <c r="C114" s="277"/>
      <c r="D114" s="277"/>
      <c r="E114" s="279"/>
      <c r="F114" s="279"/>
      <c r="G114" s="279"/>
      <c r="H114" s="279"/>
      <c r="I114" s="279"/>
      <c r="J114" s="279"/>
      <c r="K114" s="279"/>
      <c r="L114" s="277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</row>
    <row r="115" spans="1:33" x14ac:dyDescent="0.25">
      <c r="A115" s="245"/>
      <c r="B115" s="277"/>
      <c r="C115" s="277"/>
      <c r="D115" s="277"/>
      <c r="E115" s="279"/>
      <c r="F115" s="279"/>
      <c r="G115" s="279"/>
      <c r="H115" s="279"/>
      <c r="I115" s="279"/>
      <c r="J115" s="279"/>
      <c r="K115" s="279"/>
      <c r="L115" s="277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</row>
    <row r="116" spans="1:33" x14ac:dyDescent="0.25">
      <c r="A116" s="245"/>
      <c r="B116" s="277"/>
      <c r="C116" s="277"/>
      <c r="D116" s="277"/>
      <c r="E116" s="279"/>
      <c r="F116" s="279"/>
      <c r="G116" s="279"/>
      <c r="H116" s="279"/>
      <c r="I116" s="279"/>
      <c r="J116" s="279"/>
      <c r="K116" s="279"/>
      <c r="L116" s="277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</row>
    <row r="117" spans="1:33" x14ac:dyDescent="0.25">
      <c r="A117" s="245"/>
      <c r="B117" s="277"/>
      <c r="C117" s="277"/>
      <c r="D117" s="277"/>
      <c r="E117" s="279"/>
      <c r="F117" s="279"/>
      <c r="G117" s="279"/>
      <c r="H117" s="279"/>
      <c r="I117" s="279"/>
      <c r="J117" s="279"/>
      <c r="K117" s="279"/>
      <c r="L117" s="277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</row>
    <row r="118" spans="1:33" x14ac:dyDescent="0.25">
      <c r="A118" s="245"/>
      <c r="B118" s="277"/>
      <c r="C118" s="277"/>
      <c r="D118" s="277"/>
      <c r="E118" s="279"/>
      <c r="F118" s="279"/>
      <c r="G118" s="279"/>
      <c r="H118" s="279"/>
      <c r="I118" s="279"/>
      <c r="J118" s="279"/>
      <c r="K118" s="279"/>
      <c r="L118" s="277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</row>
    <row r="119" spans="1:33" x14ac:dyDescent="0.25">
      <c r="A119" s="245"/>
      <c r="B119" s="277"/>
      <c r="C119" s="277"/>
      <c r="D119" s="277"/>
      <c r="E119" s="279"/>
      <c r="F119" s="279"/>
      <c r="G119" s="279"/>
      <c r="H119" s="279"/>
      <c r="I119" s="279"/>
      <c r="J119" s="279"/>
      <c r="K119" s="279"/>
      <c r="L119" s="277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</row>
    <row r="120" spans="1:33" x14ac:dyDescent="0.25">
      <c r="A120" s="245"/>
      <c r="B120" s="277"/>
      <c r="C120" s="277"/>
      <c r="D120" s="277"/>
      <c r="E120" s="279"/>
      <c r="F120" s="279"/>
      <c r="G120" s="279"/>
      <c r="H120" s="279"/>
      <c r="I120" s="279"/>
      <c r="J120" s="279"/>
      <c r="K120" s="279"/>
      <c r="L120" s="277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</row>
    <row r="121" spans="1:33" x14ac:dyDescent="0.25">
      <c r="A121" s="245"/>
      <c r="B121" s="277"/>
      <c r="C121" s="277"/>
      <c r="D121" s="277"/>
      <c r="E121" s="279"/>
      <c r="F121" s="279"/>
      <c r="G121" s="279"/>
      <c r="H121" s="279"/>
      <c r="I121" s="279"/>
      <c r="J121" s="279"/>
      <c r="K121" s="279"/>
      <c r="L121" s="277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</row>
    <row r="122" spans="1:33" x14ac:dyDescent="0.25">
      <c r="A122" s="245"/>
      <c r="B122" s="277"/>
      <c r="C122" s="277"/>
      <c r="D122" s="277"/>
      <c r="E122" s="279"/>
      <c r="F122" s="279"/>
      <c r="G122" s="279"/>
      <c r="H122" s="279"/>
      <c r="I122" s="279"/>
      <c r="J122" s="279"/>
      <c r="K122" s="279"/>
      <c r="L122" s="277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</row>
    <row r="123" spans="1:33" x14ac:dyDescent="0.25">
      <c r="A123" s="245"/>
      <c r="B123" s="277"/>
      <c r="C123" s="277"/>
      <c r="D123" s="277"/>
      <c r="E123" s="279"/>
      <c r="F123" s="279"/>
      <c r="G123" s="279"/>
      <c r="H123" s="279"/>
      <c r="I123" s="279"/>
      <c r="J123" s="279"/>
      <c r="K123" s="279"/>
      <c r="L123" s="277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</row>
    <row r="124" spans="1:33" x14ac:dyDescent="0.25">
      <c r="A124" s="245"/>
      <c r="B124" s="277"/>
      <c r="C124" s="277"/>
      <c r="D124" s="277"/>
      <c r="E124" s="279"/>
      <c r="F124" s="279"/>
      <c r="G124" s="279"/>
      <c r="H124" s="279"/>
      <c r="I124" s="279"/>
      <c r="J124" s="279"/>
      <c r="K124" s="279"/>
      <c r="L124" s="277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</row>
    <row r="125" spans="1:33" x14ac:dyDescent="0.25">
      <c r="A125" s="245"/>
      <c r="B125" s="277"/>
      <c r="C125" s="277"/>
      <c r="D125" s="277"/>
      <c r="E125" s="279"/>
      <c r="F125" s="279"/>
      <c r="G125" s="279"/>
      <c r="H125" s="279"/>
      <c r="I125" s="279"/>
      <c r="J125" s="279"/>
      <c r="K125" s="279"/>
      <c r="L125" s="277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</row>
    <row r="126" spans="1:33" x14ac:dyDescent="0.25">
      <c r="A126" s="245"/>
      <c r="B126" s="277"/>
      <c r="C126" s="277"/>
      <c r="D126" s="277"/>
      <c r="E126" s="279"/>
      <c r="F126" s="279"/>
      <c r="G126" s="279"/>
      <c r="H126" s="279"/>
      <c r="I126" s="279"/>
      <c r="J126" s="279"/>
      <c r="K126" s="279"/>
      <c r="L126" s="277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</row>
    <row r="127" spans="1:33" x14ac:dyDescent="0.25">
      <c r="A127" s="245"/>
      <c r="B127" s="277"/>
      <c r="C127" s="277"/>
      <c r="D127" s="277"/>
      <c r="E127" s="279"/>
      <c r="F127" s="279"/>
      <c r="G127" s="279"/>
      <c r="H127" s="279"/>
      <c r="I127" s="279"/>
      <c r="J127" s="279"/>
      <c r="K127" s="279"/>
      <c r="L127" s="277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</row>
    <row r="128" spans="1:33" x14ac:dyDescent="0.25">
      <c r="A128" s="245"/>
      <c r="B128" s="277"/>
      <c r="C128" s="277"/>
      <c r="D128" s="277"/>
      <c r="E128" s="279"/>
      <c r="F128" s="279"/>
      <c r="G128" s="279"/>
      <c r="H128" s="279"/>
      <c r="I128" s="279"/>
      <c r="J128" s="279"/>
      <c r="K128" s="279"/>
      <c r="L128" s="277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</row>
    <row r="129" spans="1:33" x14ac:dyDescent="0.25">
      <c r="A129" s="245"/>
      <c r="B129" s="277"/>
      <c r="C129" s="277"/>
      <c r="D129" s="277"/>
      <c r="E129" s="279"/>
      <c r="F129" s="279"/>
      <c r="G129" s="279"/>
      <c r="H129" s="279"/>
      <c r="I129" s="279"/>
      <c r="J129" s="279"/>
      <c r="K129" s="279"/>
      <c r="L129" s="277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</row>
    <row r="130" spans="1:33" x14ac:dyDescent="0.25">
      <c r="A130" s="245"/>
      <c r="B130" s="277"/>
      <c r="C130" s="277"/>
      <c r="D130" s="277"/>
      <c r="E130" s="279"/>
      <c r="F130" s="279"/>
      <c r="G130" s="279"/>
      <c r="H130" s="279"/>
      <c r="I130" s="279"/>
      <c r="J130" s="279"/>
      <c r="K130" s="279"/>
      <c r="L130" s="277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</row>
    <row r="131" spans="1:33" x14ac:dyDescent="0.25">
      <c r="A131" s="245"/>
      <c r="B131" s="277"/>
      <c r="C131" s="277"/>
      <c r="D131" s="277"/>
      <c r="E131" s="279"/>
      <c r="F131" s="279"/>
      <c r="G131" s="279"/>
      <c r="H131" s="279"/>
      <c r="I131" s="279"/>
      <c r="J131" s="279"/>
      <c r="K131" s="279"/>
      <c r="L131" s="277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</row>
    <row r="132" spans="1:33" x14ac:dyDescent="0.25">
      <c r="A132" s="245"/>
      <c r="B132" s="277"/>
      <c r="C132" s="277"/>
      <c r="D132" s="277"/>
      <c r="E132" s="279"/>
      <c r="F132" s="279"/>
      <c r="G132" s="279"/>
      <c r="H132" s="279"/>
      <c r="I132" s="279"/>
      <c r="J132" s="279"/>
      <c r="K132" s="279"/>
      <c r="L132" s="277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</row>
    <row r="133" spans="1:33" x14ac:dyDescent="0.25">
      <c r="A133" s="245"/>
      <c r="B133" s="277"/>
      <c r="C133" s="277"/>
      <c r="D133" s="277"/>
      <c r="E133" s="279"/>
      <c r="F133" s="279"/>
      <c r="G133" s="279"/>
      <c r="H133" s="279"/>
      <c r="I133" s="279"/>
      <c r="J133" s="279"/>
      <c r="K133" s="279"/>
      <c r="L133" s="277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</row>
    <row r="134" spans="1:33" x14ac:dyDescent="0.25">
      <c r="A134" s="245"/>
      <c r="B134" s="277"/>
      <c r="C134" s="277"/>
      <c r="D134" s="277"/>
      <c r="E134" s="279"/>
      <c r="F134" s="279"/>
      <c r="G134" s="279"/>
      <c r="H134" s="279"/>
      <c r="I134" s="279"/>
      <c r="J134" s="279"/>
      <c r="K134" s="279"/>
      <c r="L134" s="277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</row>
    <row r="135" spans="1:33" x14ac:dyDescent="0.25">
      <c r="A135" s="245"/>
      <c r="B135" s="277"/>
      <c r="C135" s="277"/>
      <c r="D135" s="277"/>
      <c r="E135" s="279"/>
      <c r="F135" s="279"/>
      <c r="G135" s="279"/>
      <c r="H135" s="279"/>
      <c r="I135" s="279"/>
      <c r="J135" s="279"/>
      <c r="K135" s="279"/>
      <c r="L135" s="277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</row>
    <row r="136" spans="1:33" x14ac:dyDescent="0.25">
      <c r="A136" s="245"/>
      <c r="B136" s="277"/>
      <c r="C136" s="277"/>
      <c r="D136" s="277"/>
      <c r="E136" s="279"/>
      <c r="F136" s="279"/>
      <c r="G136" s="279"/>
      <c r="H136" s="279"/>
      <c r="I136" s="279"/>
      <c r="J136" s="279"/>
      <c r="K136" s="279"/>
      <c r="L136" s="277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</row>
    <row r="137" spans="1:33" x14ac:dyDescent="0.25">
      <c r="A137" s="245"/>
      <c r="B137" s="277"/>
      <c r="C137" s="277"/>
      <c r="D137" s="277"/>
      <c r="E137" s="279"/>
      <c r="F137" s="279"/>
      <c r="G137" s="279"/>
      <c r="H137" s="279"/>
      <c r="I137" s="279"/>
      <c r="J137" s="279"/>
      <c r="K137" s="279"/>
      <c r="L137" s="277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</row>
    <row r="138" spans="1:33" x14ac:dyDescent="0.25">
      <c r="A138" s="245"/>
      <c r="B138" s="277"/>
      <c r="C138" s="277"/>
      <c r="D138" s="277"/>
      <c r="E138" s="279"/>
      <c r="F138" s="279"/>
      <c r="G138" s="279"/>
      <c r="H138" s="279"/>
      <c r="I138" s="279"/>
      <c r="J138" s="279"/>
      <c r="K138" s="279"/>
      <c r="L138" s="277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</row>
    <row r="139" spans="1:33" x14ac:dyDescent="0.25">
      <c r="A139" s="245"/>
      <c r="B139" s="277"/>
      <c r="C139" s="277"/>
      <c r="D139" s="277"/>
      <c r="E139" s="279"/>
      <c r="F139" s="279"/>
      <c r="G139" s="279"/>
      <c r="H139" s="279"/>
      <c r="I139" s="279"/>
      <c r="J139" s="279"/>
      <c r="K139" s="279"/>
      <c r="L139" s="277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</row>
    <row r="140" spans="1:33" x14ac:dyDescent="0.25">
      <c r="A140" s="245"/>
      <c r="B140" s="277"/>
      <c r="C140" s="277"/>
      <c r="D140" s="277"/>
      <c r="E140" s="279"/>
      <c r="F140" s="279"/>
      <c r="G140" s="279"/>
      <c r="H140" s="279"/>
      <c r="I140" s="279"/>
      <c r="J140" s="279"/>
      <c r="K140" s="279"/>
      <c r="L140" s="277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</row>
    <row r="141" spans="1:33" x14ac:dyDescent="0.25">
      <c r="A141" s="245"/>
      <c r="B141" s="277"/>
      <c r="C141" s="277"/>
      <c r="D141" s="277"/>
      <c r="E141" s="279"/>
      <c r="F141" s="279"/>
      <c r="G141" s="279"/>
      <c r="H141" s="279"/>
      <c r="I141" s="279"/>
      <c r="J141" s="279"/>
      <c r="K141" s="279"/>
      <c r="L141" s="277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</row>
    <row r="142" spans="1:33" x14ac:dyDescent="0.25">
      <c r="A142" s="245"/>
      <c r="B142" s="277"/>
      <c r="C142" s="277"/>
      <c r="D142" s="277"/>
      <c r="E142" s="279"/>
      <c r="F142" s="279"/>
      <c r="G142" s="279"/>
      <c r="H142" s="279"/>
      <c r="I142" s="279"/>
      <c r="J142" s="279"/>
      <c r="K142" s="279"/>
      <c r="L142" s="277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</row>
    <row r="143" spans="1:33" x14ac:dyDescent="0.25">
      <c r="A143" s="245"/>
      <c r="B143" s="277"/>
      <c r="C143" s="277"/>
      <c r="D143" s="277"/>
      <c r="E143" s="279"/>
      <c r="F143" s="279"/>
      <c r="G143" s="279"/>
      <c r="H143" s="279"/>
      <c r="I143" s="279"/>
      <c r="J143" s="279"/>
      <c r="K143" s="279"/>
      <c r="L143" s="277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</row>
    <row r="144" spans="1:33" x14ac:dyDescent="0.25">
      <c r="A144" s="245"/>
      <c r="B144" s="277"/>
      <c r="C144" s="277"/>
      <c r="D144" s="277"/>
      <c r="E144" s="279"/>
      <c r="F144" s="279"/>
      <c r="G144" s="279"/>
      <c r="H144" s="279"/>
      <c r="I144" s="279"/>
      <c r="J144" s="279"/>
      <c r="K144" s="279"/>
      <c r="L144" s="277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</row>
    <row r="145" spans="1:33" x14ac:dyDescent="0.25">
      <c r="A145" s="245"/>
      <c r="B145" s="277"/>
      <c r="C145" s="277"/>
      <c r="D145" s="277"/>
      <c r="E145" s="279"/>
      <c r="F145" s="279"/>
      <c r="G145" s="279"/>
      <c r="H145" s="279"/>
      <c r="I145" s="279"/>
      <c r="J145" s="279"/>
      <c r="K145" s="279"/>
      <c r="L145" s="277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</row>
    <row r="146" spans="1:33" x14ac:dyDescent="0.25">
      <c r="A146" s="245"/>
      <c r="B146" s="277"/>
      <c r="C146" s="277"/>
      <c r="D146" s="277"/>
      <c r="E146" s="279"/>
      <c r="F146" s="279"/>
      <c r="G146" s="279"/>
      <c r="H146" s="279"/>
      <c r="I146" s="279"/>
      <c r="J146" s="279"/>
      <c r="K146" s="279"/>
      <c r="L146" s="277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</row>
    <row r="147" spans="1:33" x14ac:dyDescent="0.25">
      <c r="A147" s="245"/>
      <c r="B147" s="277"/>
      <c r="C147" s="277"/>
      <c r="D147" s="277"/>
      <c r="E147" s="279"/>
      <c r="F147" s="279"/>
      <c r="G147" s="279"/>
      <c r="H147" s="279"/>
      <c r="I147" s="279"/>
      <c r="J147" s="279"/>
      <c r="K147" s="279"/>
      <c r="L147" s="277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</row>
    <row r="148" spans="1:33" x14ac:dyDescent="0.25">
      <c r="A148" s="245"/>
      <c r="B148" s="277"/>
      <c r="C148" s="277"/>
      <c r="D148" s="277"/>
      <c r="E148" s="279"/>
      <c r="F148" s="279"/>
      <c r="G148" s="279"/>
      <c r="H148" s="279"/>
      <c r="I148" s="279"/>
      <c r="J148" s="279"/>
      <c r="K148" s="279"/>
      <c r="L148" s="277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</row>
    <row r="149" spans="1:33" x14ac:dyDescent="0.25">
      <c r="A149" s="245"/>
      <c r="B149" s="277"/>
      <c r="C149" s="277"/>
      <c r="D149" s="277"/>
      <c r="E149" s="279"/>
      <c r="F149" s="279"/>
      <c r="G149" s="279"/>
      <c r="H149" s="279"/>
      <c r="I149" s="279"/>
      <c r="J149" s="279"/>
      <c r="K149" s="279"/>
      <c r="L149" s="277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</row>
    <row r="150" spans="1:33" x14ac:dyDescent="0.25">
      <c r="A150" s="245"/>
      <c r="B150" s="277"/>
      <c r="C150" s="277"/>
      <c r="D150" s="277"/>
      <c r="E150" s="279"/>
      <c r="F150" s="279"/>
      <c r="G150" s="279"/>
      <c r="H150" s="279"/>
      <c r="I150" s="279"/>
      <c r="J150" s="279"/>
      <c r="K150" s="279"/>
      <c r="L150" s="277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</row>
    <row r="151" spans="1:33" x14ac:dyDescent="0.25">
      <c r="A151" s="245"/>
      <c r="B151" s="277"/>
      <c r="C151" s="277"/>
      <c r="D151" s="277"/>
      <c r="E151" s="279"/>
      <c r="F151" s="279"/>
      <c r="G151" s="279"/>
      <c r="H151" s="279"/>
      <c r="I151" s="279"/>
      <c r="J151" s="279"/>
      <c r="K151" s="279"/>
      <c r="L151" s="277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</row>
    <row r="152" spans="1:33" x14ac:dyDescent="0.25">
      <c r="A152" s="245"/>
      <c r="B152" s="277"/>
      <c r="C152" s="277"/>
      <c r="D152" s="277"/>
      <c r="E152" s="279"/>
      <c r="F152" s="279"/>
      <c r="G152" s="279"/>
      <c r="H152" s="279"/>
      <c r="I152" s="279"/>
      <c r="J152" s="279"/>
      <c r="K152" s="279"/>
      <c r="L152" s="277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x14ac:dyDescent="0.25">
      <c r="A153" s="245"/>
      <c r="B153" s="277"/>
      <c r="C153" s="277"/>
      <c r="D153" s="277"/>
      <c r="E153" s="279"/>
      <c r="F153" s="279"/>
      <c r="G153" s="279"/>
      <c r="H153" s="279"/>
      <c r="I153" s="279"/>
      <c r="J153" s="279"/>
      <c r="K153" s="279"/>
      <c r="L153" s="277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</row>
    <row r="154" spans="1:33" x14ac:dyDescent="0.25">
      <c r="A154" s="245"/>
      <c r="B154" s="277"/>
      <c r="C154" s="277"/>
      <c r="D154" s="277"/>
      <c r="E154" s="279"/>
      <c r="F154" s="279"/>
      <c r="G154" s="279"/>
      <c r="H154" s="279"/>
      <c r="I154" s="279"/>
      <c r="J154" s="279"/>
      <c r="K154" s="279"/>
      <c r="L154" s="277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</row>
    <row r="155" spans="1:33" x14ac:dyDescent="0.25">
      <c r="A155" s="245"/>
      <c r="B155" s="277"/>
      <c r="C155" s="277"/>
      <c r="D155" s="277"/>
      <c r="E155" s="279"/>
      <c r="F155" s="279"/>
      <c r="G155" s="279"/>
      <c r="H155" s="279"/>
      <c r="I155" s="279"/>
      <c r="J155" s="279"/>
      <c r="K155" s="279"/>
      <c r="L155" s="277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</row>
    <row r="156" spans="1:33" x14ac:dyDescent="0.25">
      <c r="A156" s="245"/>
      <c r="B156" s="277"/>
      <c r="C156" s="277"/>
      <c r="D156" s="277"/>
      <c r="E156" s="279"/>
      <c r="F156" s="279"/>
      <c r="G156" s="279"/>
      <c r="H156" s="279"/>
      <c r="I156" s="279"/>
      <c r="J156" s="279"/>
      <c r="K156" s="279"/>
      <c r="L156" s="277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</row>
    <row r="157" spans="1:33" x14ac:dyDescent="0.25">
      <c r="A157" s="245"/>
      <c r="B157" s="277"/>
      <c r="C157" s="277"/>
      <c r="D157" s="277"/>
      <c r="E157" s="279"/>
      <c r="F157" s="279"/>
      <c r="G157" s="279"/>
      <c r="H157" s="279"/>
      <c r="I157" s="279"/>
      <c r="J157" s="279"/>
      <c r="K157" s="279"/>
      <c r="L157" s="277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x14ac:dyDescent="0.25">
      <c r="A158" s="245"/>
      <c r="B158" s="277"/>
      <c r="C158" s="277"/>
      <c r="D158" s="277"/>
      <c r="E158" s="279"/>
      <c r="F158" s="279"/>
      <c r="G158" s="279"/>
      <c r="H158" s="279"/>
      <c r="I158" s="279"/>
      <c r="J158" s="279"/>
      <c r="K158" s="279"/>
      <c r="L158" s="277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</row>
    <row r="159" spans="1:33" x14ac:dyDescent="0.25">
      <c r="A159" s="245"/>
      <c r="B159" s="277"/>
      <c r="C159" s="277"/>
      <c r="D159" s="277"/>
      <c r="E159" s="279"/>
      <c r="F159" s="279"/>
      <c r="G159" s="279"/>
      <c r="H159" s="279"/>
      <c r="I159" s="279"/>
      <c r="J159" s="279"/>
      <c r="K159" s="279"/>
      <c r="L159" s="277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</row>
    <row r="160" spans="1:33" x14ac:dyDescent="0.25">
      <c r="A160" s="245"/>
      <c r="B160" s="277"/>
      <c r="C160" s="277"/>
      <c r="D160" s="277"/>
      <c r="E160" s="279"/>
      <c r="F160" s="279"/>
      <c r="G160" s="279"/>
      <c r="H160" s="279"/>
      <c r="I160" s="279"/>
      <c r="J160" s="279"/>
      <c r="K160" s="279"/>
      <c r="L160" s="277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</row>
    <row r="161" spans="1:33" x14ac:dyDescent="0.25">
      <c r="A161" s="245"/>
      <c r="B161" s="277"/>
      <c r="C161" s="277"/>
      <c r="D161" s="277"/>
      <c r="E161" s="279"/>
      <c r="F161" s="279"/>
      <c r="G161" s="279"/>
      <c r="H161" s="279"/>
      <c r="I161" s="279"/>
      <c r="J161" s="279"/>
      <c r="K161" s="279"/>
      <c r="L161" s="277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</row>
    <row r="162" spans="1:33" x14ac:dyDescent="0.25">
      <c r="A162" s="245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x14ac:dyDescent="0.25">
      <c r="A163" s="245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</row>
    <row r="164" spans="1:33" x14ac:dyDescent="0.25">
      <c r="A164" s="245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</row>
    <row r="165" spans="1:33" x14ac:dyDescent="0.25">
      <c r="A165" s="245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</row>
    <row r="166" spans="1:33" x14ac:dyDescent="0.25">
      <c r="A166" s="245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</row>
    <row r="167" spans="1:33" x14ac:dyDescent="0.25">
      <c r="A167" s="245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</row>
    <row r="168" spans="1:33" x14ac:dyDescent="0.25">
      <c r="A168" s="245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</row>
    <row r="169" spans="1:33" x14ac:dyDescent="0.25">
      <c r="A169" s="245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</row>
    <row r="170" spans="1:33" x14ac:dyDescent="0.25">
      <c r="A170" s="245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</row>
    <row r="171" spans="1:33" x14ac:dyDescent="0.25">
      <c r="A171" s="245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</row>
    <row r="172" spans="1:33" x14ac:dyDescent="0.25">
      <c r="A172" s="245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</row>
    <row r="173" spans="1:33" x14ac:dyDescent="0.25">
      <c r="A173" s="245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</row>
    <row r="174" spans="1:33" x14ac:dyDescent="0.25">
      <c r="A174" s="245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</row>
    <row r="175" spans="1:33" x14ac:dyDescent="0.25">
      <c r="A175" s="245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</row>
    <row r="176" spans="1:33" x14ac:dyDescent="0.25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</row>
    <row r="177" spans="1:33" x14ac:dyDescent="0.25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</row>
    <row r="178" spans="1:33" x14ac:dyDescent="0.25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</row>
    <row r="179" spans="1:33" x14ac:dyDescent="0.25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</row>
    <row r="180" spans="1:33" x14ac:dyDescent="0.25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</row>
    <row r="181" spans="1:33" x14ac:dyDescent="0.25">
      <c r="A181" s="245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</row>
    <row r="182" spans="1:33" x14ac:dyDescent="0.25">
      <c r="A182" s="245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</row>
    <row r="183" spans="1:33" x14ac:dyDescent="0.25">
      <c r="A183" s="245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</row>
    <row r="184" spans="1:33" x14ac:dyDescent="0.25">
      <c r="A184" s="245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</row>
    <row r="185" spans="1:33" x14ac:dyDescent="0.25">
      <c r="A185" s="245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</row>
    <row r="186" spans="1:33" x14ac:dyDescent="0.25">
      <c r="A186" s="245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</row>
    <row r="187" spans="1:33" x14ac:dyDescent="0.25">
      <c r="A187" s="245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</row>
    <row r="188" spans="1:33" x14ac:dyDescent="0.25">
      <c r="A188" s="245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</row>
    <row r="189" spans="1:33" x14ac:dyDescent="0.25">
      <c r="A189" s="245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</row>
    <row r="190" spans="1:33" x14ac:dyDescent="0.25">
      <c r="A190" s="245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</row>
    <row r="191" spans="1:33" x14ac:dyDescent="0.25">
      <c r="A191" s="245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</row>
    <row r="192" spans="1:33" x14ac:dyDescent="0.25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</row>
    <row r="193" spans="1:33" x14ac:dyDescent="0.25">
      <c r="A193" s="245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</row>
    <row r="194" spans="1:33" x14ac:dyDescent="0.25">
      <c r="A194" s="245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</row>
    <row r="195" spans="1:33" x14ac:dyDescent="0.25">
      <c r="A195" s="245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</row>
    <row r="196" spans="1:33" x14ac:dyDescent="0.25">
      <c r="A196" s="245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</row>
    <row r="197" spans="1:33" x14ac:dyDescent="0.25">
      <c r="A197" s="245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</row>
    <row r="198" spans="1:33" x14ac:dyDescent="0.25">
      <c r="A198" s="245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</row>
    <row r="199" spans="1:33" x14ac:dyDescent="0.25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</row>
    <row r="200" spans="1:33" x14ac:dyDescent="0.25">
      <c r="A200" s="245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</row>
    <row r="201" spans="1:33" x14ac:dyDescent="0.2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</row>
    <row r="202" spans="1:33" x14ac:dyDescent="0.25">
      <c r="A202" s="245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</row>
    <row r="203" spans="1:33" x14ac:dyDescent="0.25">
      <c r="A203" s="245"/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</row>
    <row r="204" spans="1:33" x14ac:dyDescent="0.25">
      <c r="A204" s="245"/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</row>
    <row r="205" spans="1:33" x14ac:dyDescent="0.25">
      <c r="A205" s="245"/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</row>
    <row r="206" spans="1:33" x14ac:dyDescent="0.25">
      <c r="A206" s="245"/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</row>
    <row r="207" spans="1:33" x14ac:dyDescent="0.25">
      <c r="A207" s="245"/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</row>
    <row r="208" spans="1:33" x14ac:dyDescent="0.25">
      <c r="A208" s="245"/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</row>
    <row r="209" spans="1:33" x14ac:dyDescent="0.25">
      <c r="A209" s="245"/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</row>
    <row r="210" spans="1:33" x14ac:dyDescent="0.25">
      <c r="A210" s="245"/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</row>
    <row r="211" spans="1:33" x14ac:dyDescent="0.25">
      <c r="A211" s="245"/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</row>
    <row r="212" spans="1:33" x14ac:dyDescent="0.25">
      <c r="A212" s="245"/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</row>
    <row r="213" spans="1:33" x14ac:dyDescent="0.25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</row>
    <row r="214" spans="1:33" x14ac:dyDescent="0.25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</row>
    <row r="215" spans="1:33" x14ac:dyDescent="0.25">
      <c r="A215" s="245"/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</row>
    <row r="216" spans="1:33" x14ac:dyDescent="0.25">
      <c r="A216" s="245"/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</row>
    <row r="217" spans="1:33" x14ac:dyDescent="0.25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</row>
    <row r="218" spans="1:33" x14ac:dyDescent="0.25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</row>
    <row r="219" spans="1:33" x14ac:dyDescent="0.25">
      <c r="A219" s="245"/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</row>
    <row r="220" spans="1:33" x14ac:dyDescent="0.25">
      <c r="A220" s="245"/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</row>
    <row r="221" spans="1:33" x14ac:dyDescent="0.25">
      <c r="A221" s="245"/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</row>
    <row r="222" spans="1:33" x14ac:dyDescent="0.25">
      <c r="A222" s="245"/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</row>
    <row r="223" spans="1:33" x14ac:dyDescent="0.25">
      <c r="A223" s="245"/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</row>
    <row r="224" spans="1:33" x14ac:dyDescent="0.25">
      <c r="A224" s="245"/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</row>
    <row r="225" spans="1:33" x14ac:dyDescent="0.25">
      <c r="A225" s="245"/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</row>
    <row r="226" spans="1:33" x14ac:dyDescent="0.25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</row>
    <row r="227" spans="1:33" x14ac:dyDescent="0.25">
      <c r="A227" s="245"/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</row>
    <row r="228" spans="1:33" x14ac:dyDescent="0.25">
      <c r="A228" s="245"/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</row>
    <row r="229" spans="1:33" x14ac:dyDescent="0.25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</row>
    <row r="230" spans="1:33" x14ac:dyDescent="0.25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</row>
    <row r="231" spans="1:33" x14ac:dyDescent="0.25">
      <c r="A231" s="245"/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</row>
    <row r="232" spans="1:33" x14ac:dyDescent="0.2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</row>
    <row r="233" spans="1:33" x14ac:dyDescent="0.2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</row>
    <row r="234" spans="1:33" x14ac:dyDescent="0.2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</row>
    <row r="235" spans="1:33" x14ac:dyDescent="0.25">
      <c r="A235" s="245"/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</row>
    <row r="236" spans="1:33" x14ac:dyDescent="0.25">
      <c r="A236" s="245"/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</row>
    <row r="237" spans="1:33" x14ac:dyDescent="0.25">
      <c r="A237" s="245"/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</row>
    <row r="238" spans="1:33" x14ac:dyDescent="0.25">
      <c r="A238" s="245"/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5"/>
      <c r="AF238" s="245"/>
      <c r="AG238" s="245"/>
    </row>
    <row r="239" spans="1:33" x14ac:dyDescent="0.25">
      <c r="A239" s="245"/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</row>
    <row r="240" spans="1:33" x14ac:dyDescent="0.25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</row>
    <row r="241" spans="1:33" x14ac:dyDescent="0.25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</row>
    <row r="242" spans="1:33" x14ac:dyDescent="0.25">
      <c r="A242" s="245"/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</row>
    <row r="243" spans="1:33" x14ac:dyDescent="0.25">
      <c r="A243" s="245"/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</row>
    <row r="244" spans="1:33" x14ac:dyDescent="0.25">
      <c r="A244" s="245"/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</row>
    <row r="245" spans="1:33" x14ac:dyDescent="0.25">
      <c r="A245" s="245"/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</row>
    <row r="246" spans="1:33" x14ac:dyDescent="0.25">
      <c r="A246" s="245"/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45"/>
      <c r="AE246" s="245"/>
      <c r="AF246" s="245"/>
      <c r="AG246" s="245"/>
    </row>
    <row r="247" spans="1:33" x14ac:dyDescent="0.25">
      <c r="A247" s="245"/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45"/>
      <c r="AD247" s="245"/>
      <c r="AE247" s="245"/>
      <c r="AF247" s="245"/>
      <c r="AG247" s="245"/>
    </row>
    <row r="248" spans="1:33" x14ac:dyDescent="0.25">
      <c r="A248" s="245"/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5"/>
      <c r="AE248" s="245"/>
      <c r="AF248" s="245"/>
      <c r="AG248" s="245"/>
    </row>
    <row r="249" spans="1:33" x14ac:dyDescent="0.25">
      <c r="A249" s="245"/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5"/>
      <c r="AD249" s="245"/>
      <c r="AE249" s="245"/>
      <c r="AF249" s="245"/>
      <c r="AG249" s="245"/>
    </row>
    <row r="250" spans="1:33" x14ac:dyDescent="0.25">
      <c r="A250" s="245"/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5"/>
      <c r="AD250" s="245"/>
      <c r="AE250" s="245"/>
      <c r="AF250" s="245"/>
      <c r="AG250" s="245"/>
    </row>
    <row r="251" spans="1:33" x14ac:dyDescent="0.25">
      <c r="A251" s="245"/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45"/>
      <c r="AD251" s="245"/>
      <c r="AE251" s="245"/>
      <c r="AF251" s="245"/>
      <c r="AG251" s="245"/>
    </row>
    <row r="252" spans="1:33" x14ac:dyDescent="0.25">
      <c r="A252" s="245"/>
      <c r="B252" s="245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  <c r="AC252" s="245"/>
      <c r="AD252" s="245"/>
      <c r="AE252" s="245"/>
      <c r="AF252" s="245"/>
      <c r="AG252" s="245"/>
    </row>
    <row r="253" spans="1:33" x14ac:dyDescent="0.25">
      <c r="A253" s="245"/>
      <c r="B253" s="245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  <c r="AB253" s="245"/>
      <c r="AC253" s="245"/>
      <c r="AD253" s="245"/>
      <c r="AE253" s="245"/>
      <c r="AF253" s="245"/>
      <c r="AG253" s="245"/>
    </row>
    <row r="254" spans="1:33" x14ac:dyDescent="0.25">
      <c r="A254" s="245"/>
      <c r="B254" s="245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5"/>
      <c r="AF254" s="245"/>
      <c r="AG254" s="245"/>
    </row>
    <row r="255" spans="1:33" x14ac:dyDescent="0.25">
      <c r="A255" s="245"/>
      <c r="B255" s="245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  <c r="AB255" s="245"/>
      <c r="AC255" s="245"/>
      <c r="AD255" s="245"/>
      <c r="AE255" s="245"/>
      <c r="AF255" s="245"/>
      <c r="AG255" s="245"/>
    </row>
    <row r="256" spans="1:33" x14ac:dyDescent="0.25">
      <c r="A256" s="245"/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  <c r="AB256" s="245"/>
      <c r="AC256" s="245"/>
      <c r="AD256" s="245"/>
      <c r="AE256" s="245"/>
      <c r="AF256" s="245"/>
      <c r="AG256" s="245"/>
    </row>
    <row r="257" spans="1:33" x14ac:dyDescent="0.25">
      <c r="A257" s="245"/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</row>
    <row r="258" spans="1:33" x14ac:dyDescent="0.25">
      <c r="A258" s="245"/>
      <c r="B258" s="245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  <c r="AB258" s="245"/>
      <c r="AC258" s="245"/>
      <c r="AD258" s="245"/>
      <c r="AE258" s="245"/>
      <c r="AF258" s="245"/>
      <c r="AG258" s="245"/>
    </row>
    <row r="259" spans="1:33" x14ac:dyDescent="0.25">
      <c r="A259" s="245"/>
      <c r="B259" s="245"/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  <c r="AB259" s="245"/>
      <c r="AC259" s="245"/>
      <c r="AD259" s="245"/>
      <c r="AE259" s="245"/>
      <c r="AF259" s="245"/>
      <c r="AG259" s="245"/>
    </row>
    <row r="260" spans="1:33" x14ac:dyDescent="0.25">
      <c r="A260" s="245"/>
      <c r="B260" s="245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  <c r="AC260" s="245"/>
      <c r="AD260" s="245"/>
      <c r="AE260" s="245"/>
      <c r="AF260" s="245"/>
      <c r="AG260" s="245"/>
    </row>
    <row r="261" spans="1:33" x14ac:dyDescent="0.25">
      <c r="A261" s="245"/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  <c r="AB261" s="245"/>
      <c r="AC261" s="245"/>
      <c r="AD261" s="245"/>
      <c r="AE261" s="245"/>
      <c r="AF261" s="245"/>
      <c r="AG261" s="245"/>
    </row>
    <row r="262" spans="1:33" x14ac:dyDescent="0.25">
      <c r="A262" s="245"/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  <c r="AB262" s="245"/>
      <c r="AC262" s="245"/>
      <c r="AD262" s="245"/>
      <c r="AE262" s="245"/>
      <c r="AF262" s="245"/>
      <c r="AG262" s="245"/>
    </row>
    <row r="263" spans="1:33" x14ac:dyDescent="0.25">
      <c r="A263" s="245"/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  <c r="AB263" s="245"/>
      <c r="AC263" s="245"/>
      <c r="AD263" s="245"/>
      <c r="AE263" s="245"/>
      <c r="AF263" s="245"/>
      <c r="AG263" s="245"/>
    </row>
    <row r="264" spans="1:33" x14ac:dyDescent="0.25">
      <c r="A264" s="245"/>
      <c r="B264" s="245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  <c r="AB264" s="245"/>
      <c r="AC264" s="245"/>
      <c r="AD264" s="245"/>
      <c r="AE264" s="245"/>
      <c r="AF264" s="245"/>
      <c r="AG264" s="245"/>
    </row>
    <row r="265" spans="1:33" x14ac:dyDescent="0.25">
      <c r="A265" s="245"/>
      <c r="B265" s="245"/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  <c r="AB265" s="245"/>
      <c r="AC265" s="245"/>
      <c r="AD265" s="245"/>
      <c r="AE265" s="245"/>
      <c r="AF265" s="245"/>
      <c r="AG265" s="245"/>
    </row>
    <row r="266" spans="1:33" x14ac:dyDescent="0.25">
      <c r="A266" s="245"/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45"/>
      <c r="AD266" s="245"/>
      <c r="AE266" s="245"/>
      <c r="AF266" s="245"/>
      <c r="AG266" s="245"/>
    </row>
    <row r="267" spans="1:33" x14ac:dyDescent="0.25">
      <c r="A267" s="245"/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45"/>
      <c r="AG267" s="245"/>
    </row>
    <row r="268" spans="1:33" x14ac:dyDescent="0.25">
      <c r="A268" s="245"/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45"/>
      <c r="AD268" s="245"/>
      <c r="AE268" s="245"/>
      <c r="AF268" s="245"/>
      <c r="AG268" s="245"/>
    </row>
    <row r="269" spans="1:33" x14ac:dyDescent="0.25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  <c r="AC269" s="245"/>
      <c r="AD269" s="245"/>
      <c r="AE269" s="245"/>
      <c r="AF269" s="245"/>
      <c r="AG269" s="245"/>
    </row>
    <row r="270" spans="1:33" x14ac:dyDescent="0.25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  <c r="AB270" s="245"/>
      <c r="AC270" s="245"/>
      <c r="AD270" s="245"/>
      <c r="AE270" s="245"/>
      <c r="AF270" s="245"/>
      <c r="AG270" s="245"/>
    </row>
    <row r="271" spans="1:33" x14ac:dyDescent="0.25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  <c r="AB271" s="245"/>
      <c r="AC271" s="245"/>
      <c r="AD271" s="245"/>
      <c r="AE271" s="245"/>
      <c r="AF271" s="245"/>
      <c r="AG271" s="245"/>
    </row>
    <row r="272" spans="1:33" x14ac:dyDescent="0.25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  <c r="AB272" s="245"/>
      <c r="AC272" s="245"/>
      <c r="AD272" s="245"/>
      <c r="AE272" s="245"/>
      <c r="AF272" s="245"/>
      <c r="AG272" s="245"/>
    </row>
    <row r="273" spans="1:33" x14ac:dyDescent="0.25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  <c r="AB273" s="245"/>
      <c r="AC273" s="245"/>
      <c r="AD273" s="245"/>
      <c r="AE273" s="245"/>
      <c r="AF273" s="245"/>
      <c r="AG273" s="245"/>
    </row>
    <row r="274" spans="1:33" x14ac:dyDescent="0.25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  <c r="AA274" s="245"/>
      <c r="AB274" s="245"/>
      <c r="AC274" s="245"/>
      <c r="AD274" s="245"/>
      <c r="AE274" s="245"/>
      <c r="AF274" s="245"/>
      <c r="AG274" s="245"/>
    </row>
    <row r="275" spans="1:33" x14ac:dyDescent="0.25">
      <c r="A275" s="245"/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  <c r="AB275" s="245"/>
      <c r="AC275" s="245"/>
      <c r="AD275" s="245"/>
      <c r="AE275" s="245"/>
      <c r="AF275" s="245"/>
      <c r="AG275" s="245"/>
    </row>
    <row r="276" spans="1:33" x14ac:dyDescent="0.25">
      <c r="A276" s="245"/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  <c r="AB276" s="245"/>
      <c r="AC276" s="245"/>
      <c r="AD276" s="245"/>
      <c r="AE276" s="245"/>
      <c r="AF276" s="245"/>
      <c r="AG276" s="245"/>
    </row>
    <row r="277" spans="1:33" x14ac:dyDescent="0.25">
      <c r="A277" s="245"/>
      <c r="B277" s="245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  <c r="AB277" s="245"/>
      <c r="AC277" s="245"/>
      <c r="AD277" s="245"/>
      <c r="AE277" s="245"/>
      <c r="AF277" s="245"/>
      <c r="AG277" s="245"/>
    </row>
    <row r="278" spans="1:33" x14ac:dyDescent="0.25">
      <c r="A278" s="245"/>
      <c r="B278" s="245"/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  <c r="AA278" s="245"/>
      <c r="AB278" s="245"/>
      <c r="AC278" s="245"/>
      <c r="AD278" s="245"/>
      <c r="AE278" s="245"/>
      <c r="AF278" s="245"/>
      <c r="AG278" s="245"/>
    </row>
    <row r="279" spans="1:33" x14ac:dyDescent="0.25">
      <c r="A279" s="245"/>
      <c r="B279" s="245"/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  <c r="AA279" s="245"/>
      <c r="AB279" s="245"/>
      <c r="AC279" s="245"/>
      <c r="AD279" s="245"/>
      <c r="AE279" s="245"/>
      <c r="AF279" s="245"/>
      <c r="AG279" s="245"/>
    </row>
    <row r="280" spans="1:33" x14ac:dyDescent="0.25">
      <c r="A280" s="245"/>
      <c r="B280" s="245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  <c r="AB280" s="245"/>
      <c r="AC280" s="245"/>
      <c r="AD280" s="245"/>
      <c r="AE280" s="245"/>
      <c r="AF280" s="245"/>
      <c r="AG280" s="245"/>
    </row>
    <row r="281" spans="1:33" x14ac:dyDescent="0.25">
      <c r="A281" s="245"/>
      <c r="B281" s="245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  <c r="AA281" s="245"/>
      <c r="AB281" s="245"/>
      <c r="AC281" s="245"/>
      <c r="AD281" s="245"/>
      <c r="AE281" s="245"/>
      <c r="AF281" s="245"/>
      <c r="AG281" s="245"/>
    </row>
    <row r="282" spans="1:33" x14ac:dyDescent="0.25">
      <c r="A282" s="245"/>
      <c r="B282" s="245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  <c r="AB282" s="245"/>
      <c r="AC282" s="245"/>
      <c r="AD282" s="245"/>
      <c r="AE282" s="245"/>
      <c r="AF282" s="245"/>
      <c r="AG282" s="245"/>
    </row>
    <row r="283" spans="1:33" x14ac:dyDescent="0.25">
      <c r="A283" s="245"/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  <c r="AB283" s="245"/>
      <c r="AC283" s="245"/>
      <c r="AD283" s="245"/>
      <c r="AE283" s="245"/>
      <c r="AF283" s="245"/>
      <c r="AG283" s="245"/>
    </row>
    <row r="284" spans="1:33" x14ac:dyDescent="0.25">
      <c r="A284" s="245"/>
      <c r="B284" s="245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  <c r="AA284" s="245"/>
      <c r="AB284" s="245"/>
      <c r="AC284" s="245"/>
      <c r="AD284" s="245"/>
      <c r="AE284" s="245"/>
      <c r="AF284" s="245"/>
      <c r="AG284" s="245"/>
    </row>
    <row r="285" spans="1:33" x14ac:dyDescent="0.25">
      <c r="A285" s="245"/>
      <c r="B285" s="245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  <c r="AA285" s="245"/>
      <c r="AB285" s="245"/>
      <c r="AC285" s="245"/>
      <c r="AD285" s="245"/>
      <c r="AE285" s="245"/>
      <c r="AF285" s="245"/>
      <c r="AG285" s="245"/>
    </row>
    <row r="286" spans="1:33" x14ac:dyDescent="0.25">
      <c r="A286" s="245"/>
      <c r="B286" s="245"/>
      <c r="C286" s="245"/>
      <c r="D286" s="245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  <c r="AA286" s="245"/>
      <c r="AB286" s="245"/>
      <c r="AC286" s="245"/>
      <c r="AD286" s="245"/>
      <c r="AE286" s="245"/>
      <c r="AF286" s="245"/>
      <c r="AG286" s="245"/>
    </row>
    <row r="287" spans="1:33" x14ac:dyDescent="0.25">
      <c r="A287" s="245"/>
      <c r="B287" s="2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  <c r="AB287" s="245"/>
      <c r="AC287" s="245"/>
      <c r="AD287" s="245"/>
      <c r="AE287" s="245"/>
      <c r="AF287" s="245"/>
      <c r="AG287" s="245"/>
    </row>
    <row r="288" spans="1:33" x14ac:dyDescent="0.25">
      <c r="A288" s="245"/>
      <c r="B288" s="245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  <c r="AA288" s="245"/>
      <c r="AB288" s="245"/>
      <c r="AC288" s="245"/>
      <c r="AD288" s="245"/>
      <c r="AE288" s="245"/>
      <c r="AF288" s="245"/>
      <c r="AG288" s="245"/>
    </row>
    <row r="289" spans="1:33" x14ac:dyDescent="0.25">
      <c r="A289" s="245"/>
      <c r="B289" s="245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  <c r="AB289" s="245"/>
      <c r="AC289" s="245"/>
      <c r="AD289" s="245"/>
      <c r="AE289" s="245"/>
      <c r="AF289" s="245"/>
      <c r="AG289" s="245"/>
    </row>
    <row r="290" spans="1:33" x14ac:dyDescent="0.25">
      <c r="A290" s="245"/>
      <c r="B290" s="245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  <c r="AA290" s="245"/>
      <c r="AB290" s="245"/>
      <c r="AC290" s="245"/>
      <c r="AD290" s="245"/>
      <c r="AE290" s="245"/>
      <c r="AF290" s="245"/>
      <c r="AG290" s="245"/>
    </row>
    <row r="291" spans="1:33" x14ac:dyDescent="0.25">
      <c r="A291" s="245"/>
      <c r="B291" s="245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  <c r="AA291" s="245"/>
      <c r="AB291" s="245"/>
      <c r="AC291" s="245"/>
      <c r="AD291" s="245"/>
      <c r="AE291" s="245"/>
      <c r="AF291" s="245"/>
      <c r="AG291" s="245"/>
    </row>
    <row r="292" spans="1:33" x14ac:dyDescent="0.25">
      <c r="A292" s="245"/>
      <c r="B292" s="245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245"/>
      <c r="AF292" s="245"/>
      <c r="AG292" s="245"/>
    </row>
    <row r="293" spans="1:33" x14ac:dyDescent="0.25">
      <c r="A293" s="245"/>
      <c r="B293" s="245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  <c r="AA293" s="245"/>
      <c r="AB293" s="245"/>
      <c r="AC293" s="245"/>
      <c r="AD293" s="245"/>
      <c r="AE293" s="245"/>
      <c r="AF293" s="245"/>
      <c r="AG293" s="245"/>
    </row>
    <row r="294" spans="1:33" x14ac:dyDescent="0.25">
      <c r="A294" s="245"/>
      <c r="B294" s="245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245"/>
      <c r="AF294" s="245"/>
      <c r="AG294" s="245"/>
    </row>
    <row r="295" spans="1:33" x14ac:dyDescent="0.25">
      <c r="A295" s="245"/>
      <c r="B295" s="245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</row>
    <row r="296" spans="1:33" x14ac:dyDescent="0.25">
      <c r="A296" s="245"/>
      <c r="B296" s="245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  <c r="AA296" s="245"/>
      <c r="AB296" s="245"/>
      <c r="AC296" s="245"/>
      <c r="AD296" s="245"/>
      <c r="AE296" s="245"/>
      <c r="AF296" s="245"/>
      <c r="AG296" s="245"/>
    </row>
    <row r="297" spans="1:33" x14ac:dyDescent="0.25">
      <c r="A297" s="245"/>
      <c r="B297" s="245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  <c r="AA297" s="245"/>
      <c r="AB297" s="245"/>
      <c r="AC297" s="245"/>
      <c r="AD297" s="245"/>
      <c r="AE297" s="245"/>
      <c r="AF297" s="245"/>
      <c r="AG297" s="245"/>
    </row>
    <row r="298" spans="1:33" x14ac:dyDescent="0.25">
      <c r="A298" s="245"/>
      <c r="B298" s="245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5"/>
      <c r="AB298" s="245"/>
      <c r="AC298" s="245"/>
      <c r="AD298" s="245"/>
      <c r="AE298" s="245"/>
      <c r="AF298" s="245"/>
      <c r="AG298" s="245"/>
    </row>
    <row r="299" spans="1:33" x14ac:dyDescent="0.25">
      <c r="A299" s="245"/>
      <c r="B299" s="245"/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  <c r="AA299" s="245"/>
      <c r="AB299" s="245"/>
      <c r="AC299" s="245"/>
      <c r="AD299" s="245"/>
      <c r="AE299" s="245"/>
      <c r="AF299" s="245"/>
      <c r="AG299" s="245"/>
    </row>
    <row r="300" spans="1:33" x14ac:dyDescent="0.25">
      <c r="A300" s="245"/>
      <c r="B300" s="245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  <c r="AA300" s="245"/>
      <c r="AB300" s="245"/>
      <c r="AC300" s="245"/>
      <c r="AD300" s="245"/>
      <c r="AE300" s="245"/>
      <c r="AF300" s="245"/>
      <c r="AG300" s="245"/>
    </row>
    <row r="301" spans="1:33" x14ac:dyDescent="0.25">
      <c r="A301" s="245"/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  <c r="AA301" s="245"/>
      <c r="AB301" s="245"/>
      <c r="AC301" s="245"/>
      <c r="AD301" s="245"/>
      <c r="AE301" s="245"/>
      <c r="AF301" s="245"/>
      <c r="AG301" s="245"/>
    </row>
    <row r="302" spans="1:33" x14ac:dyDescent="0.25">
      <c r="A302" s="245"/>
      <c r="B302" s="245"/>
      <c r="C302" s="245"/>
      <c r="D302" s="245"/>
      <c r="E302" s="245"/>
      <c r="F302" s="245"/>
      <c r="G302" s="245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  <c r="AA302" s="245"/>
      <c r="AB302" s="245"/>
      <c r="AC302" s="245"/>
      <c r="AD302" s="245"/>
      <c r="AE302" s="245"/>
      <c r="AF302" s="245"/>
      <c r="AG302" s="245"/>
    </row>
    <row r="303" spans="1:33" x14ac:dyDescent="0.25">
      <c r="A303" s="245"/>
      <c r="B303" s="245"/>
      <c r="C303" s="245"/>
      <c r="D303" s="245"/>
      <c r="E303" s="245"/>
      <c r="F303" s="245"/>
      <c r="G303" s="245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  <c r="AA303" s="245"/>
      <c r="AB303" s="245"/>
      <c r="AC303" s="245"/>
      <c r="AD303" s="245"/>
      <c r="AE303" s="245"/>
      <c r="AF303" s="245"/>
      <c r="AG303" s="245"/>
    </row>
    <row r="304" spans="1:33" x14ac:dyDescent="0.25">
      <c r="A304" s="245"/>
      <c r="B304" s="245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  <c r="AA304" s="245"/>
      <c r="AB304" s="245"/>
      <c r="AC304" s="245"/>
      <c r="AD304" s="245"/>
      <c r="AE304" s="245"/>
      <c r="AF304" s="245"/>
      <c r="AG304" s="245"/>
    </row>
    <row r="305" spans="1:33" x14ac:dyDescent="0.25">
      <c r="A305" s="245"/>
      <c r="B305" s="245"/>
      <c r="C305" s="245"/>
      <c r="D305" s="245"/>
      <c r="E305" s="245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45"/>
      <c r="U305" s="245"/>
      <c r="V305" s="245"/>
      <c r="W305" s="245"/>
      <c r="X305" s="245"/>
      <c r="Y305" s="245"/>
      <c r="Z305" s="245"/>
      <c r="AA305" s="245"/>
      <c r="AB305" s="245"/>
      <c r="AC305" s="245"/>
      <c r="AD305" s="245"/>
      <c r="AE305" s="245"/>
      <c r="AF305" s="245"/>
      <c r="AG305" s="245"/>
    </row>
    <row r="306" spans="1:33" x14ac:dyDescent="0.25">
      <c r="A306" s="245"/>
      <c r="B306" s="245"/>
      <c r="C306" s="245"/>
      <c r="D306" s="245"/>
      <c r="E306" s="245"/>
      <c r="F306" s="245"/>
      <c r="G306" s="245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45"/>
      <c r="U306" s="245"/>
      <c r="V306" s="245"/>
      <c r="W306" s="245"/>
      <c r="X306" s="245"/>
      <c r="Y306" s="245"/>
      <c r="Z306" s="245"/>
      <c r="AA306" s="245"/>
      <c r="AB306" s="245"/>
      <c r="AC306" s="245"/>
      <c r="AD306" s="245"/>
      <c r="AE306" s="245"/>
      <c r="AF306" s="245"/>
      <c r="AG306" s="245"/>
    </row>
    <row r="307" spans="1:33" x14ac:dyDescent="0.25">
      <c r="A307" s="245"/>
      <c r="B307" s="245"/>
      <c r="C307" s="245"/>
      <c r="D307" s="245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45"/>
      <c r="AE307" s="245"/>
      <c r="AF307" s="245"/>
      <c r="AG307" s="245"/>
    </row>
    <row r="308" spans="1:33" x14ac:dyDescent="0.25">
      <c r="A308" s="245"/>
      <c r="B308" s="245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  <c r="AA308" s="245"/>
      <c r="AB308" s="245"/>
      <c r="AC308" s="245"/>
      <c r="AD308" s="245"/>
      <c r="AE308" s="245"/>
      <c r="AF308" s="245"/>
      <c r="AG308" s="245"/>
    </row>
    <row r="309" spans="1:33" x14ac:dyDescent="0.25">
      <c r="A309" s="245"/>
      <c r="B309" s="245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  <c r="AA309" s="245"/>
      <c r="AB309" s="245"/>
      <c r="AC309" s="245"/>
      <c r="AD309" s="245"/>
      <c r="AE309" s="245"/>
      <c r="AF309" s="245"/>
      <c r="AG309" s="245"/>
    </row>
    <row r="310" spans="1:33" x14ac:dyDescent="0.25">
      <c r="A310" s="245"/>
      <c r="B310" s="245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  <c r="AA310" s="245"/>
      <c r="AB310" s="245"/>
      <c r="AC310" s="245"/>
      <c r="AD310" s="245"/>
      <c r="AE310" s="245"/>
      <c r="AF310" s="245"/>
      <c r="AG310" s="245"/>
    </row>
    <row r="311" spans="1:33" x14ac:dyDescent="0.25">
      <c r="A311" s="245"/>
      <c r="B311" s="245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45"/>
      <c r="U311" s="245"/>
      <c r="V311" s="245"/>
      <c r="W311" s="245"/>
      <c r="X311" s="245"/>
      <c r="Y311" s="245"/>
      <c r="Z311" s="245"/>
      <c r="AA311" s="245"/>
      <c r="AB311" s="245"/>
      <c r="AC311" s="245"/>
      <c r="AD311" s="245"/>
      <c r="AE311" s="245"/>
      <c r="AF311" s="245"/>
      <c r="AG311" s="245"/>
    </row>
    <row r="312" spans="1:33" x14ac:dyDescent="0.25">
      <c r="A312" s="245"/>
      <c r="B312" s="245"/>
      <c r="C312" s="245"/>
      <c r="D312" s="245"/>
      <c r="E312" s="245"/>
      <c r="F312" s="245"/>
      <c r="G312" s="245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45"/>
      <c r="U312" s="245"/>
      <c r="V312" s="245"/>
      <c r="W312" s="245"/>
      <c r="X312" s="245"/>
      <c r="Y312" s="245"/>
      <c r="Z312" s="245"/>
      <c r="AA312" s="245"/>
      <c r="AB312" s="245"/>
      <c r="AC312" s="245"/>
      <c r="AD312" s="245"/>
      <c r="AE312" s="245"/>
      <c r="AF312" s="245"/>
      <c r="AG312" s="245"/>
    </row>
    <row r="313" spans="1:33" x14ac:dyDescent="0.25">
      <c r="A313" s="245"/>
      <c r="B313" s="245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  <c r="AA313" s="245"/>
      <c r="AB313" s="245"/>
      <c r="AC313" s="245"/>
      <c r="AD313" s="245"/>
      <c r="AE313" s="245"/>
      <c r="AF313" s="245"/>
      <c r="AG313" s="245"/>
    </row>
    <row r="314" spans="1:33" x14ac:dyDescent="0.25">
      <c r="A314" s="245"/>
      <c r="B314" s="245"/>
      <c r="C314" s="245"/>
      <c r="D314" s="245"/>
      <c r="E314" s="245"/>
      <c r="F314" s="245"/>
      <c r="G314" s="245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  <c r="AA314" s="245"/>
      <c r="AB314" s="245"/>
      <c r="AC314" s="245"/>
      <c r="AD314" s="245"/>
      <c r="AE314" s="245"/>
      <c r="AF314" s="245"/>
      <c r="AG314" s="245"/>
    </row>
    <row r="315" spans="1:33" x14ac:dyDescent="0.25">
      <c r="A315" s="245"/>
      <c r="B315" s="245"/>
      <c r="C315" s="245"/>
      <c r="D315" s="245"/>
      <c r="E315" s="245"/>
      <c r="F315" s="245"/>
      <c r="G315" s="245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45"/>
      <c r="U315" s="245"/>
      <c r="V315" s="245"/>
      <c r="W315" s="245"/>
      <c r="X315" s="245"/>
      <c r="Y315" s="245"/>
      <c r="Z315" s="245"/>
      <c r="AA315" s="245"/>
      <c r="AB315" s="245"/>
      <c r="AC315" s="245"/>
      <c r="AD315" s="245"/>
      <c r="AE315" s="245"/>
      <c r="AF315" s="245"/>
      <c r="AG315" s="245"/>
    </row>
    <row r="316" spans="1:33" x14ac:dyDescent="0.25">
      <c r="A316" s="245"/>
      <c r="B316" s="245"/>
      <c r="C316" s="245"/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45"/>
      <c r="U316" s="245"/>
      <c r="V316" s="245"/>
      <c r="W316" s="245"/>
      <c r="X316" s="245"/>
      <c r="Y316" s="245"/>
      <c r="Z316" s="245"/>
      <c r="AA316" s="245"/>
      <c r="AB316" s="245"/>
      <c r="AC316" s="245"/>
      <c r="AD316" s="245"/>
      <c r="AE316" s="245"/>
      <c r="AF316" s="245"/>
      <c r="AG316" s="245"/>
    </row>
    <row r="317" spans="1:33" x14ac:dyDescent="0.25">
      <c r="A317" s="245"/>
      <c r="B317" s="245"/>
      <c r="C317" s="245"/>
      <c r="D317" s="245"/>
      <c r="E317" s="245"/>
      <c r="F317" s="245"/>
      <c r="G317" s="245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  <c r="AA317" s="245"/>
      <c r="AB317" s="245"/>
      <c r="AC317" s="245"/>
      <c r="AD317" s="245"/>
      <c r="AE317" s="245"/>
      <c r="AF317" s="245"/>
      <c r="AG317" s="245"/>
    </row>
    <row r="318" spans="1:33" x14ac:dyDescent="0.25">
      <c r="A318" s="245"/>
      <c r="B318" s="245"/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</row>
    <row r="319" spans="1:33" x14ac:dyDescent="0.25">
      <c r="A319" s="245"/>
      <c r="B319" s="245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  <c r="AA319" s="245"/>
      <c r="AB319" s="245"/>
      <c r="AC319" s="245"/>
      <c r="AD319" s="245"/>
      <c r="AE319" s="245"/>
      <c r="AF319" s="245"/>
      <c r="AG319" s="245"/>
    </row>
    <row r="320" spans="1:33" x14ac:dyDescent="0.25">
      <c r="A320" s="245"/>
      <c r="B320" s="245"/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  <c r="AA320" s="245"/>
      <c r="AB320" s="245"/>
      <c r="AC320" s="245"/>
      <c r="AD320" s="245"/>
      <c r="AE320" s="245"/>
      <c r="AF320" s="245"/>
      <c r="AG320" s="245"/>
    </row>
    <row r="321" spans="1:33" x14ac:dyDescent="0.25">
      <c r="A321" s="245"/>
      <c r="B321" s="245"/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5"/>
      <c r="Z321" s="245"/>
      <c r="AA321" s="245"/>
      <c r="AB321" s="245"/>
      <c r="AC321" s="245"/>
      <c r="AD321" s="245"/>
      <c r="AE321" s="245"/>
      <c r="AF321" s="245"/>
      <c r="AG321" s="245"/>
    </row>
    <row r="322" spans="1:33" x14ac:dyDescent="0.25">
      <c r="A322" s="245"/>
      <c r="B322" s="245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45"/>
      <c r="U322" s="245"/>
      <c r="V322" s="245"/>
      <c r="W322" s="245"/>
      <c r="X322" s="245"/>
      <c r="Y322" s="245"/>
      <c r="Z322" s="245"/>
      <c r="AA322" s="245"/>
      <c r="AB322" s="245"/>
      <c r="AC322" s="245"/>
      <c r="AD322" s="245"/>
      <c r="AE322" s="245"/>
      <c r="AF322" s="245"/>
      <c r="AG322" s="245"/>
    </row>
    <row r="323" spans="1:33" x14ac:dyDescent="0.25">
      <c r="A323" s="245"/>
      <c r="B323" s="245"/>
      <c r="C323" s="245"/>
      <c r="D323" s="245"/>
      <c r="E323" s="245"/>
      <c r="F323" s="245"/>
      <c r="G323" s="245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45"/>
      <c r="U323" s="245"/>
      <c r="V323" s="245"/>
      <c r="W323" s="245"/>
      <c r="X323" s="245"/>
      <c r="Y323" s="245"/>
      <c r="Z323" s="245"/>
      <c r="AA323" s="245"/>
      <c r="AB323" s="245"/>
      <c r="AC323" s="245"/>
      <c r="AD323" s="245"/>
      <c r="AE323" s="245"/>
      <c r="AF323" s="245"/>
      <c r="AG323" s="245"/>
    </row>
    <row r="324" spans="1:33" x14ac:dyDescent="0.25">
      <c r="A324" s="245"/>
      <c r="B324" s="245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  <c r="Z324" s="245"/>
      <c r="AA324" s="245"/>
      <c r="AB324" s="245"/>
      <c r="AC324" s="245"/>
      <c r="AD324" s="245"/>
      <c r="AE324" s="245"/>
      <c r="AF324" s="245"/>
      <c r="AG324" s="245"/>
    </row>
    <row r="325" spans="1:33" x14ac:dyDescent="0.25">
      <c r="A325" s="245"/>
      <c r="B325" s="245"/>
      <c r="C325" s="245"/>
      <c r="D325" s="245"/>
      <c r="E325" s="245"/>
      <c r="F325" s="245"/>
      <c r="G325" s="245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  <c r="Z325" s="245"/>
      <c r="AA325" s="245"/>
      <c r="AB325" s="245"/>
      <c r="AC325" s="245"/>
      <c r="AD325" s="245"/>
      <c r="AE325" s="245"/>
      <c r="AF325" s="245"/>
      <c r="AG325" s="245"/>
    </row>
    <row r="326" spans="1:33" x14ac:dyDescent="0.25">
      <c r="A326" s="245"/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245"/>
      <c r="AC326" s="245"/>
      <c r="AD326" s="245"/>
      <c r="AE326" s="245"/>
      <c r="AF326" s="245"/>
      <c r="AG326" s="245"/>
    </row>
    <row r="327" spans="1:33" x14ac:dyDescent="0.25">
      <c r="A327" s="245"/>
      <c r="B327" s="245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  <c r="AA327" s="245"/>
      <c r="AB327" s="245"/>
      <c r="AC327" s="245"/>
      <c r="AD327" s="245"/>
      <c r="AE327" s="245"/>
      <c r="AF327" s="245"/>
      <c r="AG327" s="245"/>
    </row>
    <row r="328" spans="1:33" x14ac:dyDescent="0.25">
      <c r="A328" s="245"/>
      <c r="B328" s="245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  <c r="AA328" s="245"/>
      <c r="AB328" s="245"/>
      <c r="AC328" s="245"/>
      <c r="AD328" s="245"/>
      <c r="AE328" s="245"/>
      <c r="AF328" s="245"/>
      <c r="AG328" s="245"/>
    </row>
    <row r="329" spans="1:33" x14ac:dyDescent="0.25">
      <c r="A329" s="245"/>
      <c r="B329" s="245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  <c r="Z329" s="245"/>
      <c r="AA329" s="245"/>
      <c r="AB329" s="245"/>
      <c r="AC329" s="245"/>
      <c r="AD329" s="245"/>
      <c r="AE329" s="245"/>
      <c r="AF329" s="245"/>
      <c r="AG329" s="245"/>
    </row>
    <row r="330" spans="1:33" x14ac:dyDescent="0.25">
      <c r="A330" s="245"/>
      <c r="B330" s="245"/>
      <c r="C330" s="245"/>
      <c r="D330" s="245"/>
      <c r="E330" s="245"/>
      <c r="F330" s="245"/>
      <c r="G330" s="245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  <c r="Z330" s="245"/>
      <c r="AA330" s="245"/>
      <c r="AB330" s="245"/>
      <c r="AC330" s="245"/>
      <c r="AD330" s="245"/>
      <c r="AE330" s="245"/>
      <c r="AF330" s="245"/>
      <c r="AG330" s="245"/>
    </row>
    <row r="331" spans="1:33" x14ac:dyDescent="0.25">
      <c r="A331" s="245"/>
      <c r="B331" s="245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  <c r="Z331" s="245"/>
      <c r="AA331" s="245"/>
      <c r="AB331" s="245"/>
      <c r="AC331" s="245"/>
      <c r="AD331" s="245"/>
      <c r="AE331" s="245"/>
      <c r="AF331" s="245"/>
      <c r="AG331" s="245"/>
    </row>
    <row r="332" spans="1:33" x14ac:dyDescent="0.25">
      <c r="A332" s="245"/>
      <c r="B332" s="245"/>
      <c r="C332" s="245"/>
      <c r="D332" s="245"/>
      <c r="E332" s="245"/>
      <c r="F332" s="245"/>
      <c r="G332" s="245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  <c r="Z332" s="245"/>
      <c r="AA332" s="245"/>
      <c r="AB332" s="245"/>
      <c r="AC332" s="245"/>
      <c r="AD332" s="245"/>
      <c r="AE332" s="245"/>
      <c r="AF332" s="245"/>
      <c r="AG332" s="245"/>
    </row>
    <row r="333" spans="1:33" x14ac:dyDescent="0.25">
      <c r="A333" s="245"/>
      <c r="B333" s="245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  <c r="Z333" s="245"/>
      <c r="AA333" s="245"/>
      <c r="AB333" s="245"/>
      <c r="AC333" s="245"/>
      <c r="AD333" s="245"/>
      <c r="AE333" s="245"/>
      <c r="AF333" s="245"/>
      <c r="AG333" s="245"/>
    </row>
    <row r="334" spans="1:33" x14ac:dyDescent="0.25">
      <c r="A334" s="245"/>
      <c r="B334" s="245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  <c r="AA334" s="245"/>
      <c r="AB334" s="245"/>
      <c r="AC334" s="245"/>
      <c r="AD334" s="245"/>
      <c r="AE334" s="245"/>
      <c r="AF334" s="245"/>
      <c r="AG334" s="245"/>
    </row>
    <row r="335" spans="1:33" x14ac:dyDescent="0.25">
      <c r="A335" s="245"/>
      <c r="B335" s="245"/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  <c r="Z335" s="245"/>
      <c r="AA335" s="245"/>
      <c r="AB335" s="245"/>
      <c r="AC335" s="245"/>
      <c r="AD335" s="245"/>
      <c r="AE335" s="245"/>
      <c r="AF335" s="245"/>
      <c r="AG335" s="245"/>
    </row>
    <row r="336" spans="1:33" x14ac:dyDescent="0.25">
      <c r="A336" s="245"/>
      <c r="B336" s="245"/>
      <c r="C336" s="24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  <c r="AA336" s="245"/>
      <c r="AB336" s="245"/>
      <c r="AC336" s="245"/>
      <c r="AD336" s="245"/>
      <c r="AE336" s="245"/>
      <c r="AF336" s="245"/>
      <c r="AG336" s="245"/>
    </row>
    <row r="337" spans="1:33" x14ac:dyDescent="0.25">
      <c r="A337" s="245"/>
      <c r="B337" s="245"/>
      <c r="C337" s="245"/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  <c r="Z337" s="245"/>
      <c r="AA337" s="245"/>
      <c r="AB337" s="245"/>
      <c r="AC337" s="245"/>
      <c r="AD337" s="245"/>
      <c r="AE337" s="245"/>
      <c r="AF337" s="245"/>
      <c r="AG337" s="245"/>
    </row>
    <row r="338" spans="1:33" x14ac:dyDescent="0.25">
      <c r="A338" s="245"/>
      <c r="B338" s="245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  <c r="AA338" s="245"/>
      <c r="AB338" s="245"/>
      <c r="AC338" s="245"/>
      <c r="AD338" s="245"/>
      <c r="AE338" s="245"/>
      <c r="AF338" s="245"/>
      <c r="AG338" s="245"/>
    </row>
    <row r="339" spans="1:33" x14ac:dyDescent="0.25">
      <c r="A339" s="245"/>
      <c r="B339" s="245"/>
      <c r="C339" s="245"/>
      <c r="D339" s="245"/>
      <c r="E339" s="245"/>
      <c r="F339" s="245"/>
      <c r="G339" s="245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  <c r="Z339" s="245"/>
      <c r="AA339" s="245"/>
      <c r="AB339" s="245"/>
      <c r="AC339" s="245"/>
      <c r="AD339" s="245"/>
      <c r="AE339" s="245"/>
      <c r="AF339" s="245"/>
      <c r="AG339" s="245"/>
    </row>
    <row r="340" spans="1:33" x14ac:dyDescent="0.25">
      <c r="A340" s="245"/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  <c r="AA340" s="245"/>
      <c r="AB340" s="245"/>
      <c r="AC340" s="245"/>
      <c r="AD340" s="245"/>
      <c r="AE340" s="245"/>
      <c r="AF340" s="245"/>
      <c r="AG340" s="245"/>
    </row>
    <row r="341" spans="1:33" x14ac:dyDescent="0.25">
      <c r="A341" s="245"/>
      <c r="B341" s="245"/>
      <c r="C341" s="245"/>
      <c r="D341" s="245"/>
      <c r="E341" s="245"/>
      <c r="F341" s="245"/>
      <c r="G341" s="245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  <c r="Z341" s="245"/>
      <c r="AA341" s="245"/>
      <c r="AB341" s="245"/>
      <c r="AC341" s="245"/>
      <c r="AD341" s="245"/>
      <c r="AE341" s="245"/>
      <c r="AF341" s="245"/>
      <c r="AG341" s="245"/>
    </row>
    <row r="342" spans="1:33" x14ac:dyDescent="0.25">
      <c r="A342" s="245"/>
      <c r="B342" s="245"/>
      <c r="C342" s="245"/>
      <c r="D342" s="245"/>
      <c r="E342" s="245"/>
      <c r="F342" s="245"/>
      <c r="G342" s="245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  <c r="Z342" s="245"/>
      <c r="AA342" s="245"/>
      <c r="AB342" s="245"/>
      <c r="AC342" s="245"/>
      <c r="AD342" s="245"/>
      <c r="AE342" s="245"/>
      <c r="AF342" s="245"/>
      <c r="AG342" s="245"/>
    </row>
    <row r="343" spans="1:33" x14ac:dyDescent="0.25">
      <c r="A343" s="245"/>
      <c r="B343" s="245"/>
      <c r="C343" s="245"/>
      <c r="D343" s="245"/>
      <c r="E343" s="245"/>
      <c r="F343" s="245"/>
      <c r="G343" s="245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  <c r="Z343" s="245"/>
      <c r="AA343" s="245"/>
      <c r="AB343" s="245"/>
      <c r="AC343" s="245"/>
      <c r="AD343" s="245"/>
      <c r="AE343" s="245"/>
      <c r="AF343" s="245"/>
      <c r="AG343" s="245"/>
    </row>
    <row r="344" spans="1:33" x14ac:dyDescent="0.25">
      <c r="A344" s="245"/>
      <c r="B344" s="245"/>
      <c r="C344" s="245"/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  <c r="AA344" s="245"/>
      <c r="AB344" s="245"/>
      <c r="AC344" s="245"/>
      <c r="AD344" s="245"/>
      <c r="AE344" s="245"/>
      <c r="AF344" s="245"/>
      <c r="AG344" s="245"/>
    </row>
    <row r="345" spans="1:33" x14ac:dyDescent="0.25">
      <c r="A345" s="245"/>
      <c r="B345" s="245"/>
      <c r="C345" s="245"/>
      <c r="D345" s="245"/>
      <c r="E345" s="245"/>
      <c r="F345" s="245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  <c r="Z345" s="245"/>
      <c r="AA345" s="245"/>
      <c r="AB345" s="245"/>
      <c r="AC345" s="245"/>
      <c r="AD345" s="245"/>
      <c r="AE345" s="245"/>
      <c r="AF345" s="245"/>
      <c r="AG345" s="245"/>
    </row>
    <row r="346" spans="1:33" x14ac:dyDescent="0.25">
      <c r="A346" s="245"/>
      <c r="B346" s="245"/>
      <c r="C346" s="245"/>
      <c r="D346" s="245"/>
      <c r="E346" s="245"/>
      <c r="F346" s="245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  <c r="Z346" s="245"/>
      <c r="AA346" s="245"/>
      <c r="AB346" s="245"/>
      <c r="AC346" s="245"/>
      <c r="AD346" s="245"/>
      <c r="AE346" s="245"/>
      <c r="AF346" s="245"/>
      <c r="AG346" s="245"/>
    </row>
    <row r="347" spans="1:33" x14ac:dyDescent="0.25">
      <c r="A347" s="245"/>
      <c r="B347" s="245"/>
      <c r="C347" s="245"/>
      <c r="D347" s="245"/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  <c r="Z347" s="245"/>
      <c r="AA347" s="245"/>
      <c r="AB347" s="245"/>
      <c r="AC347" s="245"/>
      <c r="AD347" s="245"/>
      <c r="AE347" s="245"/>
      <c r="AF347" s="245"/>
      <c r="AG347" s="245"/>
    </row>
    <row r="348" spans="1:33" x14ac:dyDescent="0.25">
      <c r="A348" s="245"/>
      <c r="B348" s="245"/>
      <c r="C348" s="245"/>
      <c r="D348" s="245"/>
      <c r="E348" s="245"/>
      <c r="F348" s="245"/>
      <c r="G348" s="245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45"/>
      <c r="Z348" s="245"/>
      <c r="AA348" s="245"/>
      <c r="AB348" s="245"/>
      <c r="AC348" s="245"/>
      <c r="AD348" s="245"/>
      <c r="AE348" s="245"/>
      <c r="AF348" s="245"/>
      <c r="AG348" s="245"/>
    </row>
    <row r="349" spans="1:33" x14ac:dyDescent="0.25">
      <c r="A349" s="245"/>
      <c r="B349" s="245"/>
      <c r="C349" s="245"/>
      <c r="D349" s="245"/>
      <c r="E349" s="245"/>
      <c r="F349" s="245"/>
      <c r="G349" s="245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  <c r="Z349" s="245"/>
      <c r="AA349" s="245"/>
      <c r="AB349" s="245"/>
      <c r="AC349" s="245"/>
      <c r="AD349" s="245"/>
      <c r="AE349" s="245"/>
      <c r="AF349" s="245"/>
      <c r="AG349" s="245"/>
    </row>
    <row r="350" spans="1:33" x14ac:dyDescent="0.25">
      <c r="A350" s="245"/>
      <c r="B350" s="245"/>
      <c r="C350" s="245"/>
      <c r="D350" s="245"/>
      <c r="E350" s="245"/>
      <c r="F350" s="245"/>
      <c r="G350" s="245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T350" s="245"/>
      <c r="U350" s="245"/>
      <c r="V350" s="245"/>
      <c r="W350" s="245"/>
      <c r="X350" s="245"/>
      <c r="Y350" s="245"/>
      <c r="Z350" s="245"/>
      <c r="AA350" s="245"/>
      <c r="AB350" s="245"/>
      <c r="AC350" s="245"/>
      <c r="AD350" s="245"/>
      <c r="AE350" s="245"/>
      <c r="AF350" s="245"/>
      <c r="AG350" s="245"/>
    </row>
    <row r="351" spans="1:33" x14ac:dyDescent="0.25">
      <c r="A351" s="245"/>
      <c r="B351" s="245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  <c r="Z351" s="245"/>
      <c r="AA351" s="245"/>
      <c r="AB351" s="245"/>
      <c r="AC351" s="245"/>
      <c r="AD351" s="245"/>
      <c r="AE351" s="245"/>
      <c r="AF351" s="245"/>
      <c r="AG351" s="245"/>
    </row>
    <row r="352" spans="1:33" x14ac:dyDescent="0.25">
      <c r="A352" s="245"/>
      <c r="B352" s="245"/>
      <c r="C352" s="245"/>
      <c r="D352" s="245"/>
      <c r="E352" s="245"/>
      <c r="F352" s="245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  <c r="Z352" s="245"/>
      <c r="AA352" s="245"/>
      <c r="AB352" s="245"/>
      <c r="AC352" s="245"/>
      <c r="AD352" s="245"/>
      <c r="AE352" s="245"/>
      <c r="AF352" s="245"/>
      <c r="AG352" s="245"/>
    </row>
    <row r="353" spans="1:33" x14ac:dyDescent="0.25">
      <c r="A353" s="245"/>
      <c r="B353" s="245"/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  <c r="Z353" s="245"/>
      <c r="AA353" s="245"/>
      <c r="AB353" s="245"/>
      <c r="AC353" s="245"/>
      <c r="AD353" s="245"/>
      <c r="AE353" s="245"/>
      <c r="AF353" s="245"/>
      <c r="AG353" s="245"/>
    </row>
    <row r="354" spans="1:33" x14ac:dyDescent="0.25">
      <c r="A354" s="245"/>
      <c r="B354" s="245"/>
      <c r="C354" s="245"/>
      <c r="D354" s="245"/>
      <c r="E354" s="245"/>
      <c r="F354" s="245"/>
      <c r="G354" s="245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T354" s="245"/>
      <c r="U354" s="245"/>
      <c r="V354" s="245"/>
      <c r="W354" s="245"/>
      <c r="X354" s="245"/>
      <c r="Y354" s="245"/>
      <c r="Z354" s="245"/>
      <c r="AA354" s="245"/>
      <c r="AB354" s="245"/>
      <c r="AC354" s="245"/>
      <c r="AD354" s="245"/>
      <c r="AE354" s="245"/>
      <c r="AF354" s="245"/>
      <c r="AG354" s="245"/>
    </row>
    <row r="355" spans="1:33" x14ac:dyDescent="0.25">
      <c r="A355" s="245"/>
      <c r="B355" s="245"/>
      <c r="C355" s="245"/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  <c r="Z355" s="245"/>
      <c r="AA355" s="245"/>
      <c r="AB355" s="245"/>
      <c r="AC355" s="245"/>
      <c r="AD355" s="245"/>
      <c r="AE355" s="245"/>
      <c r="AF355" s="245"/>
      <c r="AG355" s="245"/>
    </row>
    <row r="356" spans="1:33" x14ac:dyDescent="0.25">
      <c r="A356" s="245"/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  <c r="V356" s="245"/>
      <c r="W356" s="245"/>
      <c r="X356" s="245"/>
      <c r="Y356" s="245"/>
      <c r="Z356" s="245"/>
      <c r="AA356" s="245"/>
      <c r="AB356" s="245"/>
      <c r="AC356" s="245"/>
      <c r="AD356" s="245"/>
      <c r="AE356" s="245"/>
      <c r="AF356" s="245"/>
      <c r="AG356" s="245"/>
    </row>
    <row r="357" spans="1:33" x14ac:dyDescent="0.25">
      <c r="A357" s="245"/>
      <c r="B357" s="245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</row>
    <row r="358" spans="1:33" x14ac:dyDescent="0.25">
      <c r="A358" s="245"/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A358" s="245"/>
      <c r="AB358" s="245"/>
      <c r="AC358" s="245"/>
      <c r="AD358" s="245"/>
      <c r="AE358" s="245"/>
      <c r="AF358" s="245"/>
      <c r="AG358" s="245"/>
    </row>
    <row r="359" spans="1:33" x14ac:dyDescent="0.25">
      <c r="A359" s="245"/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  <c r="AA359" s="245"/>
      <c r="AB359" s="245"/>
      <c r="AC359" s="245"/>
      <c r="AD359" s="245"/>
      <c r="AE359" s="245"/>
      <c r="AF359" s="245"/>
      <c r="AG359" s="245"/>
    </row>
    <row r="360" spans="1:33" x14ac:dyDescent="0.25">
      <c r="A360" s="245"/>
      <c r="B360" s="245"/>
      <c r="C360" s="245"/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T360" s="245"/>
      <c r="U360" s="245"/>
      <c r="V360" s="245"/>
      <c r="W360" s="245"/>
      <c r="X360" s="245"/>
      <c r="Y360" s="245"/>
      <c r="Z360" s="245"/>
      <c r="AA360" s="245"/>
      <c r="AB360" s="245"/>
      <c r="AC360" s="245"/>
      <c r="AD360" s="245"/>
      <c r="AE360" s="245"/>
      <c r="AF360" s="245"/>
      <c r="AG360" s="245"/>
    </row>
    <row r="361" spans="1:33" x14ac:dyDescent="0.25">
      <c r="A361" s="245"/>
      <c r="B361" s="245"/>
      <c r="C361" s="245"/>
      <c r="D361" s="245"/>
      <c r="E361" s="245"/>
      <c r="F361" s="245"/>
      <c r="G361" s="245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  <c r="V361" s="245"/>
      <c r="W361" s="245"/>
      <c r="X361" s="245"/>
      <c r="Y361" s="245"/>
      <c r="Z361" s="245"/>
      <c r="AA361" s="245"/>
      <c r="AB361" s="245"/>
      <c r="AC361" s="245"/>
      <c r="AD361" s="245"/>
      <c r="AE361" s="245"/>
      <c r="AF361" s="245"/>
      <c r="AG361" s="245"/>
    </row>
    <row r="362" spans="1:33" x14ac:dyDescent="0.25">
      <c r="A362" s="245"/>
      <c r="B362" s="245"/>
      <c r="C362" s="245"/>
      <c r="D362" s="245"/>
      <c r="E362" s="245"/>
      <c r="F362" s="245"/>
      <c r="G362" s="245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  <c r="V362" s="245"/>
      <c r="W362" s="245"/>
      <c r="X362" s="245"/>
      <c r="Y362" s="245"/>
      <c r="Z362" s="245"/>
      <c r="AA362" s="245"/>
      <c r="AB362" s="245"/>
      <c r="AC362" s="245"/>
      <c r="AD362" s="245"/>
      <c r="AE362" s="245"/>
      <c r="AF362" s="245"/>
      <c r="AG362" s="245"/>
    </row>
    <row r="363" spans="1:33" x14ac:dyDescent="0.25">
      <c r="A363" s="245"/>
      <c r="B363" s="245"/>
      <c r="C363" s="245"/>
      <c r="D363" s="245"/>
      <c r="E363" s="245"/>
      <c r="F363" s="245"/>
      <c r="G363" s="245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T363" s="245"/>
      <c r="U363" s="245"/>
      <c r="V363" s="245"/>
      <c r="W363" s="245"/>
      <c r="X363" s="245"/>
      <c r="Y363" s="245"/>
      <c r="Z363" s="245"/>
      <c r="AA363" s="245"/>
      <c r="AB363" s="245"/>
      <c r="AC363" s="245"/>
      <c r="AD363" s="245"/>
      <c r="AE363" s="245"/>
      <c r="AF363" s="245"/>
      <c r="AG363" s="245"/>
    </row>
    <row r="364" spans="1:33" x14ac:dyDescent="0.25">
      <c r="A364" s="245"/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45"/>
      <c r="Y364" s="245"/>
      <c r="Z364" s="245"/>
      <c r="AA364" s="245"/>
      <c r="AB364" s="245"/>
      <c r="AC364" s="245"/>
      <c r="AD364" s="245"/>
      <c r="AE364" s="245"/>
      <c r="AF364" s="245"/>
      <c r="AG364" s="245"/>
    </row>
    <row r="365" spans="1:33" x14ac:dyDescent="0.25">
      <c r="A365" s="245"/>
      <c r="B365" s="245"/>
      <c r="C365" s="245"/>
      <c r="D365" s="245"/>
      <c r="E365" s="245"/>
      <c r="F365" s="245"/>
      <c r="G365" s="245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  <c r="V365" s="245"/>
      <c r="W365" s="245"/>
      <c r="X365" s="245"/>
      <c r="Y365" s="245"/>
      <c r="Z365" s="245"/>
      <c r="AA365" s="245"/>
      <c r="AB365" s="245"/>
      <c r="AC365" s="245"/>
      <c r="AD365" s="245"/>
      <c r="AE365" s="245"/>
      <c r="AF365" s="245"/>
      <c r="AG365" s="245"/>
    </row>
    <row r="366" spans="1:33" x14ac:dyDescent="0.25">
      <c r="A366" s="245"/>
      <c r="B366" s="245"/>
      <c r="C366" s="245"/>
      <c r="D366" s="245"/>
      <c r="E366" s="245"/>
      <c r="F366" s="245"/>
      <c r="G366" s="245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T366" s="245"/>
      <c r="U366" s="245"/>
      <c r="V366" s="245"/>
      <c r="W366" s="245"/>
      <c r="X366" s="245"/>
      <c r="Y366" s="245"/>
      <c r="Z366" s="245"/>
      <c r="AA366" s="245"/>
      <c r="AB366" s="245"/>
      <c r="AC366" s="245"/>
      <c r="AD366" s="245"/>
      <c r="AE366" s="245"/>
      <c r="AF366" s="245"/>
      <c r="AG366" s="245"/>
    </row>
    <row r="367" spans="1:33" x14ac:dyDescent="0.25">
      <c r="A367" s="245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  <c r="AC367" s="245"/>
      <c r="AD367" s="245"/>
      <c r="AE367" s="245"/>
      <c r="AF367" s="245"/>
      <c r="AG367" s="245"/>
    </row>
    <row r="368" spans="1:33" x14ac:dyDescent="0.25">
      <c r="A368" s="245"/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245"/>
      <c r="AF368" s="245"/>
      <c r="AG368" s="245"/>
    </row>
    <row r="369" spans="1:33" x14ac:dyDescent="0.25">
      <c r="A369" s="245"/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</row>
    <row r="370" spans="1:33" x14ac:dyDescent="0.25">
      <c r="A370" s="245"/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</row>
    <row r="371" spans="1:33" x14ac:dyDescent="0.25">
      <c r="A371" s="245"/>
      <c r="B371" s="245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</row>
    <row r="372" spans="1:33" x14ac:dyDescent="0.25">
      <c r="A372" s="245"/>
      <c r="B372" s="245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  <c r="AE372" s="245"/>
      <c r="AF372" s="245"/>
      <c r="AG372" s="245"/>
    </row>
    <row r="373" spans="1:33" x14ac:dyDescent="0.25">
      <c r="A373" s="245"/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T373" s="245"/>
      <c r="U373" s="245"/>
      <c r="V373" s="245"/>
      <c r="W373" s="245"/>
      <c r="X373" s="245"/>
      <c r="Y373" s="245"/>
      <c r="Z373" s="245"/>
      <c r="AA373" s="245"/>
      <c r="AB373" s="245"/>
      <c r="AC373" s="245"/>
      <c r="AD373" s="245"/>
      <c r="AE373" s="245"/>
      <c r="AF373" s="245"/>
      <c r="AG373" s="245"/>
    </row>
    <row r="374" spans="1:33" x14ac:dyDescent="0.25">
      <c r="A374" s="245"/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T374" s="245"/>
      <c r="U374" s="245"/>
      <c r="V374" s="245"/>
      <c r="W374" s="245"/>
      <c r="X374" s="245"/>
      <c r="Y374" s="245"/>
      <c r="Z374" s="245"/>
      <c r="AA374" s="245"/>
      <c r="AB374" s="245"/>
      <c r="AC374" s="245"/>
      <c r="AD374" s="245"/>
      <c r="AE374" s="245"/>
      <c r="AF374" s="245"/>
      <c r="AG374" s="245"/>
    </row>
    <row r="375" spans="1:33" x14ac:dyDescent="0.25">
      <c r="A375" s="245"/>
      <c r="B375" s="245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  <c r="V375" s="245"/>
      <c r="W375" s="245"/>
      <c r="X375" s="245"/>
      <c r="Y375" s="245"/>
      <c r="Z375" s="245"/>
      <c r="AA375" s="245"/>
      <c r="AB375" s="245"/>
      <c r="AC375" s="245"/>
      <c r="AD375" s="245"/>
      <c r="AE375" s="245"/>
      <c r="AF375" s="245"/>
      <c r="AG375" s="245"/>
    </row>
    <row r="376" spans="1:33" x14ac:dyDescent="0.25">
      <c r="A376" s="245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  <c r="V376" s="245"/>
      <c r="W376" s="245"/>
      <c r="X376" s="245"/>
      <c r="Y376" s="245"/>
      <c r="Z376" s="245"/>
      <c r="AA376" s="245"/>
      <c r="AB376" s="245"/>
      <c r="AC376" s="245"/>
      <c r="AD376" s="245"/>
      <c r="AE376" s="245"/>
      <c r="AF376" s="245"/>
      <c r="AG376" s="245"/>
    </row>
    <row r="377" spans="1:33" x14ac:dyDescent="0.25">
      <c r="A377" s="245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  <c r="V377" s="245"/>
      <c r="W377" s="245"/>
      <c r="X377" s="245"/>
      <c r="Y377" s="245"/>
      <c r="Z377" s="245"/>
      <c r="AA377" s="245"/>
      <c r="AB377" s="245"/>
      <c r="AC377" s="245"/>
      <c r="AD377" s="245"/>
      <c r="AE377" s="245"/>
      <c r="AF377" s="245"/>
      <c r="AG377" s="245"/>
    </row>
    <row r="378" spans="1:33" x14ac:dyDescent="0.25">
      <c r="A378" s="245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  <c r="Z378" s="245"/>
      <c r="AA378" s="245"/>
      <c r="AB378" s="245"/>
      <c r="AC378" s="245"/>
      <c r="AD378" s="245"/>
      <c r="AE378" s="245"/>
      <c r="AF378" s="245"/>
      <c r="AG378" s="245"/>
    </row>
    <row r="379" spans="1:33" x14ac:dyDescent="0.25">
      <c r="A379" s="245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5"/>
      <c r="W379" s="245"/>
      <c r="X379" s="245"/>
      <c r="Y379" s="245"/>
      <c r="Z379" s="245"/>
      <c r="AA379" s="245"/>
      <c r="AB379" s="245"/>
      <c r="AC379" s="245"/>
      <c r="AD379" s="245"/>
      <c r="AE379" s="245"/>
      <c r="AF379" s="245"/>
      <c r="AG379" s="245"/>
    </row>
    <row r="380" spans="1:33" x14ac:dyDescent="0.25">
      <c r="A380" s="245"/>
      <c r="B380" s="245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45"/>
      <c r="X380" s="245"/>
      <c r="Y380" s="245"/>
      <c r="Z380" s="245"/>
      <c r="AA380" s="245"/>
      <c r="AB380" s="245"/>
      <c r="AC380" s="245"/>
      <c r="AD380" s="245"/>
      <c r="AE380" s="245"/>
      <c r="AF380" s="245"/>
      <c r="AG380" s="245"/>
    </row>
    <row r="381" spans="1:33" x14ac:dyDescent="0.25">
      <c r="A381" s="245"/>
      <c r="B381" s="245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  <c r="Z381" s="245"/>
      <c r="AA381" s="245"/>
      <c r="AB381" s="245"/>
      <c r="AC381" s="245"/>
      <c r="AD381" s="245"/>
      <c r="AE381" s="245"/>
      <c r="AF381" s="245"/>
      <c r="AG381" s="245"/>
    </row>
    <row r="382" spans="1:33" x14ac:dyDescent="0.25">
      <c r="A382" s="245"/>
      <c r="B382" s="245"/>
      <c r="C382" s="245"/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  <c r="V382" s="245"/>
      <c r="W382" s="245"/>
      <c r="X382" s="245"/>
      <c r="Y382" s="245"/>
      <c r="Z382" s="245"/>
      <c r="AA382" s="245"/>
      <c r="AB382" s="245"/>
      <c r="AC382" s="245"/>
      <c r="AD382" s="245"/>
      <c r="AE382" s="245"/>
      <c r="AF382" s="245"/>
      <c r="AG382" s="245"/>
    </row>
    <row r="383" spans="1:33" x14ac:dyDescent="0.25">
      <c r="A383" s="245"/>
      <c r="B383" s="245"/>
      <c r="C383" s="245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  <c r="AC383" s="245"/>
      <c r="AD383" s="245"/>
      <c r="AE383" s="245"/>
      <c r="AF383" s="245"/>
      <c r="AG383" s="245"/>
    </row>
    <row r="384" spans="1:33" x14ac:dyDescent="0.25">
      <c r="A384" s="245"/>
      <c r="B384" s="245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  <c r="AC384" s="245"/>
      <c r="AD384" s="245"/>
      <c r="AE384" s="245"/>
      <c r="AF384" s="245"/>
      <c r="AG384" s="245"/>
    </row>
    <row r="385" spans="1:33" x14ac:dyDescent="0.25">
      <c r="A385" s="245"/>
      <c r="B385" s="245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</row>
    <row r="386" spans="1:33" x14ac:dyDescent="0.25">
      <c r="A386" s="245"/>
      <c r="B386" s="245"/>
      <c r="C386" s="245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  <c r="AA386" s="245"/>
      <c r="AB386" s="245"/>
      <c r="AC386" s="245"/>
      <c r="AD386" s="245"/>
      <c r="AE386" s="245"/>
      <c r="AF386" s="245"/>
      <c r="AG386" s="245"/>
    </row>
    <row r="387" spans="1:33" x14ac:dyDescent="0.25">
      <c r="A387" s="245"/>
      <c r="B387" s="245"/>
      <c r="C387" s="245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  <c r="AA387" s="245"/>
      <c r="AB387" s="245"/>
      <c r="AC387" s="245"/>
      <c r="AD387" s="245"/>
      <c r="AE387" s="245"/>
      <c r="AF387" s="245"/>
      <c r="AG387" s="245"/>
    </row>
    <row r="388" spans="1:33" x14ac:dyDescent="0.25">
      <c r="A388" s="245"/>
      <c r="B388" s="245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</row>
    <row r="389" spans="1:33" x14ac:dyDescent="0.25">
      <c r="A389" s="245"/>
      <c r="B389" s="245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5"/>
      <c r="Z389" s="245"/>
      <c r="AA389" s="245"/>
      <c r="AB389" s="245"/>
      <c r="AC389" s="245"/>
      <c r="AD389" s="245"/>
      <c r="AE389" s="245"/>
      <c r="AF389" s="245"/>
      <c r="AG389" s="245"/>
    </row>
    <row r="390" spans="1:33" x14ac:dyDescent="0.25">
      <c r="A390" s="245"/>
      <c r="B390" s="245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  <c r="Z390" s="245"/>
      <c r="AA390" s="245"/>
      <c r="AB390" s="245"/>
      <c r="AC390" s="245"/>
      <c r="AD390" s="245"/>
      <c r="AE390" s="245"/>
      <c r="AF390" s="245"/>
      <c r="AG390" s="245"/>
    </row>
    <row r="391" spans="1:33" x14ac:dyDescent="0.25">
      <c r="A391" s="245"/>
      <c r="B391" s="245"/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  <c r="Z391" s="245"/>
      <c r="AA391" s="245"/>
      <c r="AB391" s="245"/>
      <c r="AC391" s="245"/>
      <c r="AD391" s="245"/>
      <c r="AE391" s="245"/>
      <c r="AF391" s="245"/>
      <c r="AG391" s="245"/>
    </row>
    <row r="392" spans="1:33" x14ac:dyDescent="0.25">
      <c r="A392" s="245"/>
      <c r="B392" s="245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  <c r="Z392" s="245"/>
      <c r="AA392" s="245"/>
      <c r="AB392" s="245"/>
      <c r="AC392" s="245"/>
      <c r="AD392" s="245"/>
      <c r="AE392" s="245"/>
      <c r="AF392" s="245"/>
      <c r="AG392" s="245"/>
    </row>
    <row r="393" spans="1:33" x14ac:dyDescent="0.25">
      <c r="A393" s="245"/>
      <c r="B393" s="245"/>
      <c r="C393" s="245"/>
      <c r="D393" s="245"/>
      <c r="E393" s="245"/>
      <c r="F393" s="245"/>
      <c r="G393" s="245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  <c r="Z393" s="245"/>
      <c r="AA393" s="245"/>
      <c r="AB393" s="245"/>
      <c r="AC393" s="245"/>
      <c r="AD393" s="245"/>
      <c r="AE393" s="245"/>
      <c r="AF393" s="245"/>
      <c r="AG393" s="245"/>
    </row>
    <row r="394" spans="1:33" x14ac:dyDescent="0.25">
      <c r="A394" s="245"/>
      <c r="B394" s="245"/>
      <c r="C394" s="245"/>
      <c r="D394" s="245"/>
      <c r="E394" s="245"/>
      <c r="F394" s="245"/>
      <c r="G394" s="245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  <c r="Z394" s="245"/>
      <c r="AA394" s="245"/>
      <c r="AB394" s="245"/>
      <c r="AC394" s="245"/>
      <c r="AD394" s="245"/>
      <c r="AE394" s="245"/>
      <c r="AF394" s="245"/>
      <c r="AG394" s="245"/>
    </row>
    <row r="395" spans="1:33" x14ac:dyDescent="0.25">
      <c r="A395" s="245"/>
      <c r="B395" s="245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  <c r="Z395" s="245"/>
      <c r="AA395" s="245"/>
      <c r="AB395" s="245"/>
      <c r="AC395" s="245"/>
      <c r="AD395" s="245"/>
      <c r="AE395" s="245"/>
      <c r="AF395" s="245"/>
      <c r="AG395" s="245"/>
    </row>
    <row r="396" spans="1:33" x14ac:dyDescent="0.25">
      <c r="A396" s="245"/>
      <c r="B396" s="245"/>
      <c r="C396" s="245"/>
      <c r="D396" s="245"/>
      <c r="E396" s="245"/>
      <c r="F396" s="245"/>
      <c r="G396" s="245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  <c r="Z396" s="245"/>
      <c r="AA396" s="245"/>
      <c r="AB396" s="245"/>
      <c r="AC396" s="245"/>
      <c r="AD396" s="245"/>
      <c r="AE396" s="245"/>
      <c r="AF396" s="245"/>
      <c r="AG396" s="245"/>
    </row>
    <row r="397" spans="1:33" x14ac:dyDescent="0.25">
      <c r="A397" s="245"/>
      <c r="B397" s="245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  <c r="Z397" s="245"/>
      <c r="AA397" s="245"/>
      <c r="AB397" s="245"/>
      <c r="AC397" s="245"/>
      <c r="AD397" s="245"/>
      <c r="AE397" s="245"/>
      <c r="AF397" s="245"/>
      <c r="AG397" s="245"/>
    </row>
    <row r="398" spans="1:33" x14ac:dyDescent="0.25">
      <c r="A398" s="245"/>
      <c r="B398" s="245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  <c r="Z398" s="245"/>
      <c r="AA398" s="245"/>
      <c r="AB398" s="245"/>
      <c r="AC398" s="245"/>
      <c r="AD398" s="245"/>
      <c r="AE398" s="245"/>
      <c r="AF398" s="245"/>
      <c r="AG398" s="245"/>
    </row>
    <row r="399" spans="1:33" x14ac:dyDescent="0.25">
      <c r="A399" s="245"/>
      <c r="B399" s="245"/>
      <c r="C399" s="245"/>
      <c r="D399" s="245"/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  <c r="Z399" s="245"/>
      <c r="AA399" s="245"/>
      <c r="AB399" s="245"/>
      <c r="AC399" s="245"/>
      <c r="AD399" s="245"/>
      <c r="AE399" s="245"/>
      <c r="AF399" s="245"/>
      <c r="AG399" s="245"/>
    </row>
    <row r="400" spans="1:33" x14ac:dyDescent="0.25">
      <c r="A400" s="245"/>
      <c r="B400" s="245"/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  <c r="Z400" s="245"/>
      <c r="AA400" s="245"/>
      <c r="AB400" s="245"/>
      <c r="AC400" s="245"/>
      <c r="AD400" s="245"/>
      <c r="AE400" s="245"/>
      <c r="AF400" s="245"/>
      <c r="AG400" s="245"/>
    </row>
    <row r="401" spans="1:33" x14ac:dyDescent="0.25">
      <c r="A401" s="245"/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  <c r="Z401" s="245"/>
      <c r="AA401" s="245"/>
      <c r="AB401" s="245"/>
      <c r="AC401" s="245"/>
      <c r="AD401" s="245"/>
      <c r="AE401" s="245"/>
      <c r="AF401" s="245"/>
      <c r="AG401" s="245"/>
    </row>
    <row r="402" spans="1:33" x14ac:dyDescent="0.25">
      <c r="A402" s="245"/>
      <c r="B402" s="245"/>
      <c r="C402" s="245"/>
      <c r="D402" s="245"/>
      <c r="E402" s="245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  <c r="Z402" s="245"/>
      <c r="AA402" s="245"/>
      <c r="AB402" s="245"/>
      <c r="AC402" s="245"/>
      <c r="AD402" s="245"/>
      <c r="AE402" s="245"/>
      <c r="AF402" s="245"/>
      <c r="AG402" s="245"/>
    </row>
    <row r="403" spans="1:33" x14ac:dyDescent="0.25">
      <c r="A403" s="245"/>
      <c r="B403" s="245"/>
      <c r="C403" s="245"/>
      <c r="D403" s="245"/>
      <c r="E403" s="245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  <c r="AA403" s="245"/>
      <c r="AB403" s="245"/>
      <c r="AC403" s="245"/>
      <c r="AD403" s="245"/>
      <c r="AE403" s="245"/>
      <c r="AF403" s="245"/>
      <c r="AG403" s="245"/>
    </row>
    <row r="404" spans="1:33" x14ac:dyDescent="0.25">
      <c r="A404" s="245"/>
      <c r="B404" s="245"/>
      <c r="C404" s="245"/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  <c r="Z404" s="245"/>
      <c r="AA404" s="245"/>
      <c r="AB404" s="245"/>
      <c r="AC404" s="245"/>
      <c r="AD404" s="245"/>
      <c r="AE404" s="245"/>
      <c r="AF404" s="245"/>
      <c r="AG404" s="245"/>
    </row>
    <row r="405" spans="1:33" x14ac:dyDescent="0.25">
      <c r="A405" s="245"/>
      <c r="B405" s="245"/>
      <c r="C405" s="24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  <c r="Z405" s="245"/>
      <c r="AA405" s="245"/>
      <c r="AB405" s="245"/>
      <c r="AC405" s="245"/>
      <c r="AD405" s="245"/>
      <c r="AE405" s="245"/>
      <c r="AF405" s="245"/>
      <c r="AG405" s="245"/>
    </row>
    <row r="406" spans="1:33" x14ac:dyDescent="0.25">
      <c r="A406" s="245"/>
      <c r="B406" s="245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  <c r="Z406" s="245"/>
      <c r="AA406" s="245"/>
      <c r="AB406" s="245"/>
      <c r="AC406" s="245"/>
      <c r="AD406" s="245"/>
      <c r="AE406" s="245"/>
      <c r="AF406" s="245"/>
      <c r="AG406" s="245"/>
    </row>
    <row r="407" spans="1:33" x14ac:dyDescent="0.25">
      <c r="A407" s="245"/>
      <c r="B407" s="245"/>
      <c r="C407" s="245"/>
      <c r="D407" s="245"/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  <c r="Z407" s="245"/>
      <c r="AA407" s="245"/>
      <c r="AB407" s="245"/>
      <c r="AC407" s="245"/>
      <c r="AD407" s="245"/>
      <c r="AE407" s="245"/>
      <c r="AF407" s="245"/>
      <c r="AG407" s="245"/>
    </row>
    <row r="408" spans="1:33" x14ac:dyDescent="0.25">
      <c r="A408" s="245"/>
      <c r="B408" s="245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  <c r="Z408" s="245"/>
      <c r="AA408" s="245"/>
      <c r="AB408" s="245"/>
      <c r="AC408" s="245"/>
      <c r="AD408" s="245"/>
      <c r="AE408" s="245"/>
      <c r="AF408" s="245"/>
      <c r="AG408" s="245"/>
    </row>
    <row r="409" spans="1:33" x14ac:dyDescent="0.25">
      <c r="A409" s="245"/>
      <c r="B409" s="245"/>
      <c r="C409" s="245"/>
      <c r="D409" s="245"/>
      <c r="E409" s="245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  <c r="Z409" s="245"/>
      <c r="AA409" s="245"/>
      <c r="AB409" s="245"/>
      <c r="AC409" s="245"/>
      <c r="AD409" s="245"/>
      <c r="AE409" s="245"/>
      <c r="AF409" s="245"/>
      <c r="AG409" s="245"/>
    </row>
    <row r="410" spans="1:33" x14ac:dyDescent="0.25">
      <c r="A410" s="245"/>
      <c r="B410" s="245"/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  <c r="Z410" s="245"/>
      <c r="AA410" s="245"/>
      <c r="AB410" s="245"/>
      <c r="AC410" s="245"/>
      <c r="AD410" s="245"/>
      <c r="AE410" s="245"/>
      <c r="AF410" s="245"/>
      <c r="AG410" s="245"/>
    </row>
    <row r="411" spans="1:33" x14ac:dyDescent="0.25">
      <c r="A411" s="245"/>
      <c r="B411" s="245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  <c r="Z411" s="245"/>
      <c r="AA411" s="245"/>
      <c r="AB411" s="245"/>
      <c r="AC411" s="245"/>
      <c r="AD411" s="245"/>
      <c r="AE411" s="245"/>
      <c r="AF411" s="245"/>
      <c r="AG411" s="245"/>
    </row>
    <row r="412" spans="1:33" x14ac:dyDescent="0.25">
      <c r="A412" s="245"/>
      <c r="B412" s="245"/>
      <c r="C412" s="245"/>
      <c r="D412" s="245"/>
      <c r="E412" s="245"/>
      <c r="F412" s="245"/>
      <c r="G412" s="245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  <c r="Z412" s="245"/>
      <c r="AA412" s="245"/>
      <c r="AB412" s="245"/>
      <c r="AC412" s="245"/>
      <c r="AD412" s="245"/>
      <c r="AE412" s="245"/>
      <c r="AF412" s="245"/>
      <c r="AG412" s="245"/>
    </row>
    <row r="413" spans="1:33" x14ac:dyDescent="0.25">
      <c r="A413" s="245"/>
      <c r="B413" s="245"/>
      <c r="C413" s="245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  <c r="Z413" s="245"/>
      <c r="AA413" s="245"/>
      <c r="AB413" s="245"/>
      <c r="AC413" s="245"/>
      <c r="AD413" s="245"/>
      <c r="AE413" s="245"/>
      <c r="AF413" s="245"/>
      <c r="AG413" s="245"/>
    </row>
    <row r="414" spans="1:33" x14ac:dyDescent="0.25">
      <c r="A414" s="245"/>
      <c r="B414" s="245"/>
      <c r="C414" s="245"/>
      <c r="D414" s="245"/>
      <c r="E414" s="245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  <c r="Z414" s="245"/>
      <c r="AA414" s="245"/>
      <c r="AB414" s="245"/>
      <c r="AC414" s="245"/>
      <c r="AD414" s="245"/>
      <c r="AE414" s="245"/>
      <c r="AF414" s="245"/>
      <c r="AG414" s="245"/>
    </row>
    <row r="415" spans="1:33" x14ac:dyDescent="0.25">
      <c r="A415" s="245"/>
      <c r="B415" s="245"/>
      <c r="C415" s="245"/>
      <c r="D415" s="245"/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  <c r="Z415" s="245"/>
      <c r="AA415" s="245"/>
      <c r="AB415" s="245"/>
      <c r="AC415" s="245"/>
      <c r="AD415" s="245"/>
      <c r="AE415" s="245"/>
      <c r="AF415" s="245"/>
      <c r="AG415" s="245"/>
    </row>
    <row r="416" spans="1:33" x14ac:dyDescent="0.25">
      <c r="A416" s="245"/>
      <c r="B416" s="245"/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  <c r="Z416" s="245"/>
      <c r="AA416" s="245"/>
      <c r="AB416" s="245"/>
      <c r="AC416" s="245"/>
      <c r="AD416" s="245"/>
      <c r="AE416" s="245"/>
      <c r="AF416" s="245"/>
      <c r="AG416" s="245"/>
    </row>
    <row r="417" spans="1:33" x14ac:dyDescent="0.25">
      <c r="A417" s="245"/>
      <c r="B417" s="245"/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  <c r="Z417" s="245"/>
      <c r="AA417" s="245"/>
      <c r="AB417" s="245"/>
      <c r="AC417" s="245"/>
      <c r="AD417" s="245"/>
      <c r="AE417" s="245"/>
      <c r="AF417" s="245"/>
      <c r="AG417" s="245"/>
    </row>
    <row r="418" spans="1:33" x14ac:dyDescent="0.25">
      <c r="A418" s="245"/>
      <c r="B418" s="245"/>
      <c r="C418" s="245"/>
      <c r="D418" s="245"/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  <c r="Z418" s="245"/>
      <c r="AA418" s="245"/>
      <c r="AB418" s="245"/>
      <c r="AC418" s="245"/>
      <c r="AD418" s="245"/>
      <c r="AE418" s="245"/>
      <c r="AF418" s="245"/>
      <c r="AG418" s="245"/>
    </row>
    <row r="419" spans="1:33" x14ac:dyDescent="0.25">
      <c r="A419" s="245"/>
      <c r="B419" s="245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  <c r="AA419" s="245"/>
      <c r="AB419" s="245"/>
      <c r="AC419" s="245"/>
      <c r="AD419" s="245"/>
      <c r="AE419" s="245"/>
      <c r="AF419" s="245"/>
      <c r="AG419" s="245"/>
    </row>
    <row r="420" spans="1:33" x14ac:dyDescent="0.25">
      <c r="A420" s="245"/>
      <c r="B420" s="245"/>
      <c r="C420" s="245"/>
      <c r="D420" s="245"/>
      <c r="E420" s="245"/>
      <c r="F420" s="245"/>
      <c r="G420" s="245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  <c r="Z420" s="245"/>
      <c r="AA420" s="245"/>
      <c r="AB420" s="245"/>
      <c r="AC420" s="245"/>
      <c r="AD420" s="245"/>
      <c r="AE420" s="245"/>
      <c r="AF420" s="245"/>
      <c r="AG420" s="245"/>
    </row>
    <row r="421" spans="1:33" x14ac:dyDescent="0.25">
      <c r="A421" s="245"/>
      <c r="B421" s="245"/>
      <c r="C421" s="245"/>
      <c r="D421" s="245"/>
      <c r="E421" s="245"/>
      <c r="F421" s="245"/>
      <c r="G421" s="245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  <c r="Z421" s="245"/>
      <c r="AA421" s="245"/>
      <c r="AB421" s="245"/>
      <c r="AC421" s="245"/>
      <c r="AD421" s="245"/>
      <c r="AE421" s="245"/>
      <c r="AF421" s="245"/>
      <c r="AG421" s="245"/>
    </row>
    <row r="422" spans="1:33" x14ac:dyDescent="0.25">
      <c r="A422" s="245"/>
      <c r="B422" s="245"/>
      <c r="C422" s="245"/>
      <c r="D422" s="245"/>
      <c r="E422" s="245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  <c r="Z422" s="245"/>
      <c r="AA422" s="245"/>
      <c r="AB422" s="245"/>
      <c r="AC422" s="245"/>
      <c r="AD422" s="245"/>
      <c r="AE422" s="245"/>
      <c r="AF422" s="245"/>
      <c r="AG422" s="245"/>
    </row>
    <row r="423" spans="1:33" x14ac:dyDescent="0.25">
      <c r="A423" s="245"/>
      <c r="B423" s="245"/>
      <c r="C423" s="245"/>
      <c r="D423" s="245"/>
      <c r="E423" s="245"/>
      <c r="F423" s="245"/>
      <c r="G423" s="245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  <c r="Z423" s="245"/>
      <c r="AA423" s="245"/>
      <c r="AB423" s="245"/>
      <c r="AC423" s="245"/>
      <c r="AD423" s="245"/>
      <c r="AE423" s="245"/>
      <c r="AF423" s="245"/>
      <c r="AG423" s="245"/>
    </row>
    <row r="424" spans="1:33" x14ac:dyDescent="0.25">
      <c r="A424" s="245"/>
      <c r="B424" s="245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  <c r="AA424" s="245"/>
      <c r="AB424" s="245"/>
      <c r="AC424" s="245"/>
      <c r="AD424" s="245"/>
      <c r="AE424" s="245"/>
      <c r="AF424" s="245"/>
      <c r="AG424" s="245"/>
    </row>
    <row r="425" spans="1:33" x14ac:dyDescent="0.25">
      <c r="A425" s="245"/>
      <c r="B425" s="245"/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  <c r="Z425" s="245"/>
      <c r="AA425" s="245"/>
      <c r="AB425" s="245"/>
      <c r="AC425" s="245"/>
      <c r="AD425" s="245"/>
      <c r="AE425" s="245"/>
      <c r="AF425" s="245"/>
      <c r="AG425" s="245"/>
    </row>
    <row r="426" spans="1:33" x14ac:dyDescent="0.25">
      <c r="A426" s="245"/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  <c r="Z426" s="245"/>
      <c r="AA426" s="245"/>
      <c r="AB426" s="245"/>
      <c r="AC426" s="245"/>
      <c r="AD426" s="245"/>
      <c r="AE426" s="245"/>
      <c r="AF426" s="245"/>
      <c r="AG426" s="245"/>
    </row>
    <row r="427" spans="1:33" x14ac:dyDescent="0.25">
      <c r="A427" s="245"/>
      <c r="B427" s="245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  <c r="Z427" s="245"/>
      <c r="AA427" s="245"/>
      <c r="AB427" s="245"/>
      <c r="AC427" s="245"/>
      <c r="AD427" s="245"/>
      <c r="AE427" s="245"/>
      <c r="AF427" s="245"/>
      <c r="AG427" s="245"/>
    </row>
    <row r="428" spans="1:33" x14ac:dyDescent="0.25">
      <c r="A428" s="245"/>
      <c r="B428" s="245"/>
      <c r="C428" s="245"/>
      <c r="D428" s="245"/>
      <c r="E428" s="245"/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  <c r="Z428" s="245"/>
      <c r="AA428" s="245"/>
      <c r="AB428" s="245"/>
      <c r="AC428" s="245"/>
      <c r="AD428" s="245"/>
      <c r="AE428" s="245"/>
      <c r="AF428" s="245"/>
      <c r="AG428" s="245"/>
    </row>
    <row r="429" spans="1:33" x14ac:dyDescent="0.25">
      <c r="A429" s="245"/>
      <c r="B429" s="245"/>
      <c r="C429" s="245"/>
      <c r="D429" s="245"/>
      <c r="E429" s="245"/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  <c r="Z429" s="245"/>
      <c r="AA429" s="245"/>
      <c r="AB429" s="245"/>
      <c r="AC429" s="245"/>
      <c r="AD429" s="245"/>
      <c r="AE429" s="245"/>
      <c r="AF429" s="245"/>
      <c r="AG429" s="245"/>
    </row>
    <row r="430" spans="1:33" x14ac:dyDescent="0.25">
      <c r="A430" s="245"/>
      <c r="B430" s="245"/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  <c r="Z430" s="245"/>
      <c r="AA430" s="245"/>
      <c r="AB430" s="245"/>
      <c r="AC430" s="245"/>
      <c r="AD430" s="245"/>
      <c r="AE430" s="245"/>
      <c r="AF430" s="245"/>
      <c r="AG430" s="245"/>
    </row>
    <row r="431" spans="1:33" x14ac:dyDescent="0.25">
      <c r="A431" s="245"/>
      <c r="B431" s="245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  <c r="Z431" s="245"/>
      <c r="AA431" s="245"/>
      <c r="AB431" s="245"/>
      <c r="AC431" s="245"/>
      <c r="AD431" s="245"/>
      <c r="AE431" s="245"/>
      <c r="AF431" s="245"/>
      <c r="AG431" s="245"/>
    </row>
    <row r="432" spans="1:33" x14ac:dyDescent="0.25">
      <c r="A432" s="245"/>
      <c r="B432" s="245"/>
      <c r="C432" s="245"/>
      <c r="D432" s="245"/>
      <c r="E432" s="245"/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  <c r="Z432" s="245"/>
      <c r="AA432" s="245"/>
      <c r="AB432" s="245"/>
      <c r="AC432" s="245"/>
      <c r="AD432" s="245"/>
      <c r="AE432" s="245"/>
      <c r="AF432" s="245"/>
      <c r="AG432" s="245"/>
    </row>
    <row r="433" spans="1:33" x14ac:dyDescent="0.25">
      <c r="A433" s="245"/>
      <c r="B433" s="245"/>
      <c r="C433" s="245"/>
      <c r="D433" s="245"/>
      <c r="E433" s="245"/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  <c r="Z433" s="245"/>
      <c r="AA433" s="245"/>
      <c r="AB433" s="245"/>
      <c r="AC433" s="245"/>
      <c r="AD433" s="245"/>
      <c r="AE433" s="245"/>
      <c r="AF433" s="245"/>
      <c r="AG433" s="245"/>
    </row>
    <row r="434" spans="1:33" x14ac:dyDescent="0.25">
      <c r="A434" s="245"/>
      <c r="B434" s="245"/>
      <c r="C434" s="245"/>
      <c r="D434" s="245"/>
      <c r="E434" s="245"/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  <c r="Z434" s="245"/>
      <c r="AA434" s="245"/>
      <c r="AB434" s="245"/>
      <c r="AC434" s="245"/>
      <c r="AD434" s="245"/>
      <c r="AE434" s="245"/>
      <c r="AF434" s="245"/>
      <c r="AG434" s="245"/>
    </row>
    <row r="435" spans="1:33" x14ac:dyDescent="0.25">
      <c r="A435" s="245"/>
      <c r="B435" s="245"/>
      <c r="C435" s="245"/>
      <c r="D435" s="245"/>
      <c r="E435" s="245"/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  <c r="Z435" s="245"/>
      <c r="AA435" s="245"/>
      <c r="AB435" s="245"/>
      <c r="AC435" s="245"/>
      <c r="AD435" s="245"/>
      <c r="AE435" s="245"/>
      <c r="AF435" s="245"/>
      <c r="AG435" s="245"/>
    </row>
    <row r="436" spans="1:33" x14ac:dyDescent="0.25">
      <c r="A436" s="245"/>
      <c r="B436" s="245"/>
      <c r="C436" s="245"/>
      <c r="D436" s="245"/>
      <c r="E436" s="245"/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  <c r="Z436" s="245"/>
      <c r="AA436" s="245"/>
      <c r="AB436" s="245"/>
      <c r="AC436" s="245"/>
      <c r="AD436" s="245"/>
      <c r="AE436" s="245"/>
      <c r="AF436" s="245"/>
      <c r="AG436" s="245"/>
    </row>
    <row r="437" spans="1:33" x14ac:dyDescent="0.25">
      <c r="A437" s="245"/>
      <c r="B437" s="245"/>
      <c r="C437" s="245"/>
      <c r="D437" s="245"/>
      <c r="E437" s="245"/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  <c r="Z437" s="245"/>
      <c r="AA437" s="245"/>
      <c r="AB437" s="245"/>
      <c r="AC437" s="245"/>
      <c r="AD437" s="245"/>
      <c r="AE437" s="245"/>
      <c r="AF437" s="245"/>
      <c r="AG437" s="245"/>
    </row>
    <row r="438" spans="1:33" x14ac:dyDescent="0.25">
      <c r="A438" s="245"/>
      <c r="B438" s="245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  <c r="Z438" s="245"/>
      <c r="AA438" s="245"/>
      <c r="AB438" s="245"/>
      <c r="AC438" s="245"/>
      <c r="AD438" s="245"/>
      <c r="AE438" s="245"/>
      <c r="AF438" s="245"/>
      <c r="AG438" s="245"/>
    </row>
    <row r="439" spans="1:33" x14ac:dyDescent="0.25">
      <c r="A439" s="245"/>
      <c r="B439" s="245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  <c r="Z439" s="245"/>
      <c r="AA439" s="245"/>
      <c r="AB439" s="245"/>
      <c r="AC439" s="245"/>
      <c r="AD439" s="245"/>
      <c r="AE439" s="245"/>
      <c r="AF439" s="245"/>
      <c r="AG439" s="245"/>
    </row>
    <row r="440" spans="1:33" x14ac:dyDescent="0.25">
      <c r="A440" s="245"/>
      <c r="B440" s="245"/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  <c r="Z440" s="245"/>
      <c r="AA440" s="245"/>
      <c r="AB440" s="245"/>
      <c r="AC440" s="245"/>
      <c r="AD440" s="245"/>
      <c r="AE440" s="245"/>
      <c r="AF440" s="245"/>
      <c r="AG440" s="245"/>
    </row>
    <row r="441" spans="1:33" x14ac:dyDescent="0.25">
      <c r="A441" s="245"/>
      <c r="B441" s="245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  <c r="Z441" s="245"/>
      <c r="AA441" s="245"/>
      <c r="AB441" s="245"/>
      <c r="AC441" s="245"/>
      <c r="AD441" s="245"/>
      <c r="AE441" s="245"/>
      <c r="AF441" s="245"/>
      <c r="AG441" s="245"/>
    </row>
    <row r="442" spans="1:33" x14ac:dyDescent="0.25">
      <c r="A442" s="245"/>
      <c r="B442" s="245"/>
      <c r="C442" s="245"/>
      <c r="D442" s="245"/>
      <c r="E442" s="245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  <c r="Z442" s="245"/>
      <c r="AA442" s="245"/>
      <c r="AB442" s="245"/>
      <c r="AC442" s="245"/>
      <c r="AD442" s="245"/>
      <c r="AE442" s="245"/>
      <c r="AF442" s="245"/>
      <c r="AG442" s="245"/>
    </row>
    <row r="443" spans="1:33" x14ac:dyDescent="0.25">
      <c r="A443" s="245"/>
      <c r="B443" s="245"/>
      <c r="C443" s="245"/>
      <c r="D443" s="245"/>
      <c r="E443" s="245"/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  <c r="Z443" s="245"/>
      <c r="AA443" s="245"/>
      <c r="AB443" s="245"/>
      <c r="AC443" s="245"/>
      <c r="AD443" s="245"/>
      <c r="AE443" s="245"/>
      <c r="AF443" s="245"/>
      <c r="AG443" s="245"/>
    </row>
    <row r="444" spans="1:33" x14ac:dyDescent="0.25">
      <c r="A444" s="245"/>
      <c r="B444" s="245"/>
      <c r="C444" s="245"/>
      <c r="D444" s="245"/>
      <c r="E444" s="245"/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  <c r="Z444" s="245"/>
      <c r="AA444" s="245"/>
      <c r="AB444" s="245"/>
      <c r="AC444" s="245"/>
      <c r="AD444" s="245"/>
      <c r="AE444" s="245"/>
      <c r="AF444" s="245"/>
      <c r="AG444" s="245"/>
    </row>
    <row r="445" spans="1:33" x14ac:dyDescent="0.25">
      <c r="A445" s="245"/>
      <c r="B445" s="245"/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  <c r="Z445" s="245"/>
      <c r="AA445" s="245"/>
      <c r="AB445" s="245"/>
      <c r="AC445" s="245"/>
      <c r="AD445" s="245"/>
      <c r="AE445" s="245"/>
      <c r="AF445" s="245"/>
      <c r="AG445" s="245"/>
    </row>
    <row r="446" spans="1:33" x14ac:dyDescent="0.25">
      <c r="A446" s="245"/>
      <c r="B446" s="245"/>
      <c r="C446" s="245"/>
      <c r="D446" s="245"/>
      <c r="E446" s="245"/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  <c r="Z446" s="245"/>
      <c r="AA446" s="245"/>
      <c r="AB446" s="245"/>
      <c r="AC446" s="245"/>
      <c r="AD446" s="245"/>
      <c r="AE446" s="245"/>
      <c r="AF446" s="245"/>
      <c r="AG446" s="245"/>
    </row>
    <row r="447" spans="1:33" x14ac:dyDescent="0.25">
      <c r="A447" s="245"/>
      <c r="B447" s="245"/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  <c r="Z447" s="245"/>
      <c r="AA447" s="245"/>
      <c r="AB447" s="245"/>
      <c r="AC447" s="245"/>
      <c r="AD447" s="245"/>
      <c r="AE447" s="245"/>
      <c r="AF447" s="245"/>
      <c r="AG447" s="245"/>
    </row>
    <row r="448" spans="1:33" x14ac:dyDescent="0.25">
      <c r="A448" s="245"/>
      <c r="B448" s="245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  <c r="AA448" s="245"/>
      <c r="AB448" s="245"/>
      <c r="AC448" s="245"/>
      <c r="AD448" s="245"/>
      <c r="AE448" s="245"/>
      <c r="AF448" s="245"/>
      <c r="AG448" s="245"/>
    </row>
    <row r="449" spans="1:33" x14ac:dyDescent="0.2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  <c r="Z449" s="245"/>
      <c r="AA449" s="245"/>
      <c r="AB449" s="245"/>
      <c r="AC449" s="245"/>
      <c r="AD449" s="245"/>
      <c r="AE449" s="245"/>
      <c r="AF449" s="245"/>
      <c r="AG449" s="245"/>
    </row>
    <row r="450" spans="1:33" x14ac:dyDescent="0.2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  <c r="Z450" s="245"/>
      <c r="AA450" s="245"/>
      <c r="AB450" s="245"/>
      <c r="AC450" s="245"/>
      <c r="AD450" s="245"/>
      <c r="AE450" s="245"/>
      <c r="AF450" s="245"/>
      <c r="AG450" s="245"/>
    </row>
    <row r="451" spans="1:33" x14ac:dyDescent="0.2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  <c r="Z451" s="245"/>
      <c r="AA451" s="245"/>
      <c r="AB451" s="245"/>
      <c r="AC451" s="245"/>
      <c r="AD451" s="245"/>
      <c r="AE451" s="245"/>
      <c r="AF451" s="245"/>
      <c r="AG451" s="245"/>
    </row>
    <row r="452" spans="1:33" x14ac:dyDescent="0.25">
      <c r="A452" s="245"/>
      <c r="B452" s="245"/>
      <c r="C452" s="245"/>
      <c r="D452" s="245"/>
      <c r="E452" s="245"/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  <c r="V452" s="245"/>
      <c r="W452" s="245"/>
      <c r="X452" s="245"/>
      <c r="Y452" s="245"/>
      <c r="Z452" s="245"/>
      <c r="AA452" s="245"/>
      <c r="AB452" s="245"/>
      <c r="AC452" s="245"/>
      <c r="AD452" s="245"/>
      <c r="AE452" s="245"/>
      <c r="AF452" s="245"/>
      <c r="AG452" s="245"/>
    </row>
    <row r="453" spans="1:33" x14ac:dyDescent="0.25">
      <c r="A453" s="245"/>
      <c r="B453" s="245"/>
      <c r="C453" s="245"/>
      <c r="D453" s="245"/>
      <c r="E453" s="245"/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  <c r="V453" s="245"/>
      <c r="W453" s="245"/>
      <c r="X453" s="245"/>
      <c r="Y453" s="245"/>
      <c r="Z453" s="245"/>
      <c r="AA453" s="245"/>
      <c r="AB453" s="245"/>
      <c r="AC453" s="245"/>
      <c r="AD453" s="245"/>
      <c r="AE453" s="245"/>
      <c r="AF453" s="245"/>
      <c r="AG453" s="245"/>
    </row>
    <row r="454" spans="1:33" x14ac:dyDescent="0.25">
      <c r="A454" s="245"/>
      <c r="B454" s="245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  <c r="Z454" s="245"/>
      <c r="AA454" s="245"/>
      <c r="AB454" s="245"/>
      <c r="AC454" s="245"/>
      <c r="AD454" s="245"/>
      <c r="AE454" s="245"/>
      <c r="AF454" s="245"/>
      <c r="AG454" s="245"/>
    </row>
    <row r="455" spans="1:33" x14ac:dyDescent="0.25">
      <c r="A455" s="245"/>
      <c r="B455" s="245"/>
      <c r="C455" s="245"/>
      <c r="D455" s="245"/>
      <c r="E455" s="245"/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  <c r="V455" s="245"/>
      <c r="W455" s="245"/>
      <c r="X455" s="245"/>
      <c r="Y455" s="245"/>
      <c r="Z455" s="245"/>
      <c r="AA455" s="245"/>
      <c r="AB455" s="245"/>
      <c r="AC455" s="245"/>
      <c r="AD455" s="245"/>
      <c r="AE455" s="245"/>
      <c r="AF455" s="245"/>
      <c r="AG455" s="245"/>
    </row>
    <row r="456" spans="1:33" x14ac:dyDescent="0.25">
      <c r="A456" s="245"/>
      <c r="B456" s="245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  <c r="Z456" s="245"/>
      <c r="AA456" s="245"/>
      <c r="AB456" s="245"/>
      <c r="AC456" s="245"/>
      <c r="AD456" s="245"/>
      <c r="AE456" s="245"/>
      <c r="AF456" s="245"/>
      <c r="AG456" s="245"/>
    </row>
    <row r="457" spans="1:33" x14ac:dyDescent="0.25">
      <c r="A457" s="245"/>
      <c r="B457" s="245"/>
      <c r="C457" s="245"/>
      <c r="D457" s="245"/>
      <c r="E457" s="245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  <c r="Z457" s="245"/>
      <c r="AA457" s="245"/>
      <c r="AB457" s="245"/>
      <c r="AC457" s="245"/>
      <c r="AD457" s="245"/>
      <c r="AE457" s="245"/>
      <c r="AF457" s="245"/>
      <c r="AG457" s="245"/>
    </row>
    <row r="458" spans="1:33" x14ac:dyDescent="0.25">
      <c r="A458" s="245"/>
      <c r="B458" s="245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  <c r="Z458" s="245"/>
      <c r="AA458" s="245"/>
      <c r="AB458" s="245"/>
      <c r="AC458" s="245"/>
      <c r="AD458" s="245"/>
      <c r="AE458" s="245"/>
      <c r="AF458" s="245"/>
      <c r="AG458" s="245"/>
    </row>
    <row r="459" spans="1:33" x14ac:dyDescent="0.25">
      <c r="A459" s="245"/>
      <c r="B459" s="245"/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  <c r="Z459" s="245"/>
      <c r="AA459" s="245"/>
      <c r="AB459" s="245"/>
      <c r="AC459" s="245"/>
      <c r="AD459" s="245"/>
      <c r="AE459" s="245"/>
      <c r="AF459" s="245"/>
      <c r="AG459" s="245"/>
    </row>
    <row r="460" spans="1:33" x14ac:dyDescent="0.25">
      <c r="A460" s="245"/>
      <c r="B460" s="245"/>
      <c r="C460" s="245"/>
      <c r="D460" s="245"/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  <c r="Z460" s="245"/>
      <c r="AA460" s="245"/>
      <c r="AB460" s="245"/>
      <c r="AC460" s="245"/>
      <c r="AD460" s="245"/>
      <c r="AE460" s="245"/>
      <c r="AF460" s="245"/>
      <c r="AG460" s="245"/>
    </row>
    <row r="461" spans="1:33" x14ac:dyDescent="0.25">
      <c r="A461" s="245"/>
      <c r="B461" s="245"/>
      <c r="C461" s="245"/>
      <c r="D461" s="245"/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  <c r="Z461" s="245"/>
      <c r="AA461" s="245"/>
      <c r="AB461" s="245"/>
      <c r="AC461" s="245"/>
      <c r="AD461" s="245"/>
      <c r="AE461" s="245"/>
      <c r="AF461" s="245"/>
      <c r="AG461" s="245"/>
    </row>
    <row r="462" spans="1:33" x14ac:dyDescent="0.25">
      <c r="A462" s="245"/>
      <c r="B462" s="245"/>
      <c r="C462" s="245"/>
      <c r="D462" s="245"/>
      <c r="E462" s="245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  <c r="AA462" s="245"/>
      <c r="AB462" s="245"/>
      <c r="AC462" s="245"/>
      <c r="AD462" s="245"/>
      <c r="AE462" s="245"/>
      <c r="AF462" s="245"/>
      <c r="AG462" s="245"/>
    </row>
    <row r="463" spans="1:33" x14ac:dyDescent="0.25">
      <c r="A463" s="245"/>
      <c r="B463" s="245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  <c r="AA463" s="245"/>
      <c r="AB463" s="245"/>
      <c r="AC463" s="245"/>
      <c r="AD463" s="245"/>
      <c r="AE463" s="245"/>
      <c r="AF463" s="245"/>
      <c r="AG463" s="245"/>
    </row>
    <row r="464" spans="1:33" x14ac:dyDescent="0.25">
      <c r="A464" s="245"/>
      <c r="B464" s="245"/>
      <c r="C464" s="245"/>
      <c r="D464" s="245"/>
      <c r="E464" s="245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  <c r="AA464" s="245"/>
      <c r="AB464" s="245"/>
      <c r="AC464" s="245"/>
      <c r="AD464" s="245"/>
      <c r="AE464" s="245"/>
      <c r="AF464" s="245"/>
      <c r="AG464" s="245"/>
    </row>
    <row r="465" spans="1:33" x14ac:dyDescent="0.25">
      <c r="A465" s="245"/>
      <c r="B465" s="245"/>
      <c r="C465" s="245"/>
      <c r="D465" s="245"/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  <c r="Z465" s="245"/>
      <c r="AA465" s="245"/>
      <c r="AB465" s="245"/>
      <c r="AC465" s="245"/>
      <c r="AD465" s="245"/>
      <c r="AE465" s="245"/>
      <c r="AF465" s="245"/>
      <c r="AG465" s="245"/>
    </row>
    <row r="466" spans="1:33" x14ac:dyDescent="0.25">
      <c r="A466" s="245"/>
      <c r="B466" s="245"/>
      <c r="C466" s="245"/>
      <c r="D466" s="245"/>
      <c r="E466" s="245"/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  <c r="Z466" s="245"/>
      <c r="AA466" s="245"/>
      <c r="AB466" s="245"/>
      <c r="AC466" s="245"/>
      <c r="AD466" s="245"/>
      <c r="AE466" s="245"/>
      <c r="AF466" s="245"/>
      <c r="AG466" s="245"/>
    </row>
    <row r="467" spans="1:33" x14ac:dyDescent="0.25">
      <c r="A467" s="245"/>
      <c r="B467" s="245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  <c r="V467" s="245"/>
      <c r="W467" s="245"/>
      <c r="X467" s="245"/>
      <c r="Y467" s="245"/>
      <c r="Z467" s="245"/>
      <c r="AA467" s="245"/>
      <c r="AB467" s="245"/>
      <c r="AC467" s="245"/>
      <c r="AD467" s="245"/>
      <c r="AE467" s="245"/>
      <c r="AF467" s="245"/>
      <c r="AG467" s="245"/>
    </row>
    <row r="468" spans="1:33" x14ac:dyDescent="0.25">
      <c r="A468" s="245"/>
      <c r="B468" s="245"/>
      <c r="C468" s="245"/>
      <c r="D468" s="245"/>
      <c r="E468" s="245"/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  <c r="V468" s="245"/>
      <c r="W468" s="245"/>
      <c r="X468" s="245"/>
      <c r="Y468" s="245"/>
      <c r="Z468" s="245"/>
      <c r="AA468" s="245"/>
      <c r="AB468" s="245"/>
      <c r="AC468" s="245"/>
      <c r="AD468" s="245"/>
      <c r="AE468" s="245"/>
      <c r="AF468" s="245"/>
      <c r="AG468" s="245"/>
    </row>
    <row r="469" spans="1:33" x14ac:dyDescent="0.25">
      <c r="A469" s="245"/>
      <c r="B469" s="245"/>
      <c r="C469" s="245"/>
      <c r="D469" s="245"/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  <c r="V469" s="245"/>
      <c r="W469" s="245"/>
      <c r="X469" s="245"/>
      <c r="Y469" s="245"/>
      <c r="Z469" s="245"/>
      <c r="AA469" s="245"/>
      <c r="AB469" s="245"/>
      <c r="AC469" s="245"/>
      <c r="AD469" s="245"/>
      <c r="AE469" s="245"/>
      <c r="AF469" s="245"/>
      <c r="AG469" s="245"/>
    </row>
    <row r="470" spans="1:33" x14ac:dyDescent="0.25">
      <c r="A470" s="245"/>
      <c r="B470" s="245"/>
      <c r="C470" s="245"/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  <c r="AA470" s="245"/>
      <c r="AB470" s="245"/>
      <c r="AC470" s="245"/>
      <c r="AD470" s="245"/>
      <c r="AE470" s="245"/>
      <c r="AF470" s="245"/>
      <c r="AG470" s="245"/>
    </row>
    <row r="471" spans="1:33" x14ac:dyDescent="0.25">
      <c r="A471" s="245"/>
      <c r="B471" s="245"/>
      <c r="C471" s="245"/>
      <c r="D471" s="245"/>
      <c r="E471" s="245"/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  <c r="Z471" s="245"/>
      <c r="AA471" s="245"/>
      <c r="AB471" s="245"/>
      <c r="AC471" s="245"/>
      <c r="AD471" s="245"/>
      <c r="AE471" s="245"/>
      <c r="AF471" s="245"/>
      <c r="AG471" s="245"/>
    </row>
    <row r="472" spans="1:33" x14ac:dyDescent="0.25">
      <c r="A472" s="245"/>
      <c r="B472" s="245"/>
      <c r="C472" s="245"/>
      <c r="D472" s="245"/>
      <c r="E472" s="245"/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  <c r="Z472" s="245"/>
      <c r="AA472" s="245"/>
      <c r="AB472" s="245"/>
      <c r="AC472" s="245"/>
      <c r="AD472" s="245"/>
      <c r="AE472" s="245"/>
      <c r="AF472" s="245"/>
      <c r="AG472" s="245"/>
    </row>
    <row r="473" spans="1:33" x14ac:dyDescent="0.25">
      <c r="A473" s="245"/>
      <c r="B473" s="245"/>
      <c r="C473" s="245"/>
      <c r="D473" s="245"/>
      <c r="E473" s="245"/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  <c r="Z473" s="245"/>
      <c r="AA473" s="245"/>
      <c r="AB473" s="245"/>
      <c r="AC473" s="245"/>
      <c r="AD473" s="245"/>
      <c r="AE473" s="245"/>
      <c r="AF473" s="245"/>
      <c r="AG473" s="245"/>
    </row>
    <row r="474" spans="1:33" x14ac:dyDescent="0.25">
      <c r="A474" s="245"/>
      <c r="B474" s="245"/>
      <c r="C474" s="245"/>
      <c r="D474" s="245"/>
      <c r="E474" s="245"/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  <c r="Z474" s="245"/>
      <c r="AA474" s="245"/>
      <c r="AB474" s="245"/>
      <c r="AC474" s="245"/>
      <c r="AD474" s="245"/>
      <c r="AE474" s="245"/>
      <c r="AF474" s="245"/>
      <c r="AG474" s="245"/>
    </row>
    <row r="475" spans="1:33" x14ac:dyDescent="0.25">
      <c r="A475" s="245"/>
      <c r="B475" s="245"/>
      <c r="C475" s="245"/>
      <c r="D475" s="245"/>
      <c r="E475" s="245"/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  <c r="Z475" s="245"/>
      <c r="AA475" s="245"/>
      <c r="AB475" s="245"/>
      <c r="AC475" s="245"/>
      <c r="AD475" s="245"/>
      <c r="AE475" s="245"/>
      <c r="AF475" s="245"/>
      <c r="AG475" s="245"/>
    </row>
    <row r="476" spans="1:33" x14ac:dyDescent="0.25">
      <c r="A476" s="245"/>
      <c r="B476" s="245"/>
      <c r="C476" s="245"/>
      <c r="D476" s="245"/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  <c r="Z476" s="245"/>
      <c r="AA476" s="245"/>
      <c r="AB476" s="245"/>
      <c r="AC476" s="245"/>
      <c r="AD476" s="245"/>
      <c r="AE476" s="245"/>
      <c r="AF476" s="245"/>
      <c r="AG476" s="245"/>
    </row>
    <row r="477" spans="1:33" x14ac:dyDescent="0.25">
      <c r="A477" s="245"/>
      <c r="B477" s="245"/>
      <c r="C477" s="245"/>
      <c r="D477" s="245"/>
      <c r="E477" s="245"/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  <c r="Z477" s="245"/>
      <c r="AA477" s="245"/>
      <c r="AB477" s="245"/>
      <c r="AC477" s="245"/>
      <c r="AD477" s="245"/>
      <c r="AE477" s="245"/>
      <c r="AF477" s="245"/>
      <c r="AG477" s="245"/>
    </row>
    <row r="478" spans="1:33" x14ac:dyDescent="0.25">
      <c r="A478" s="245"/>
      <c r="B478" s="245"/>
      <c r="C478" s="245"/>
      <c r="D478" s="245"/>
      <c r="E478" s="245"/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  <c r="Z478" s="245"/>
      <c r="AA478" s="245"/>
      <c r="AB478" s="245"/>
      <c r="AC478" s="245"/>
      <c r="AD478" s="245"/>
      <c r="AE478" s="245"/>
      <c r="AF478" s="245"/>
      <c r="AG478" s="245"/>
    </row>
    <row r="479" spans="1:33" x14ac:dyDescent="0.25">
      <c r="A479" s="245"/>
      <c r="B479" s="245"/>
      <c r="C479" s="245"/>
      <c r="D479" s="245"/>
      <c r="E479" s="245"/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  <c r="Z479" s="245"/>
      <c r="AA479" s="245"/>
      <c r="AB479" s="245"/>
      <c r="AC479" s="245"/>
      <c r="AD479" s="245"/>
      <c r="AE479" s="245"/>
      <c r="AF479" s="245"/>
      <c r="AG479" s="245"/>
    </row>
    <row r="480" spans="1:33" x14ac:dyDescent="0.25">
      <c r="A480" s="245"/>
      <c r="B480" s="245"/>
      <c r="C480" s="245"/>
      <c r="D480" s="245"/>
      <c r="E480" s="245"/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  <c r="Z480" s="245"/>
      <c r="AA480" s="245"/>
      <c r="AB480" s="245"/>
      <c r="AC480" s="245"/>
      <c r="AD480" s="245"/>
      <c r="AE480" s="245"/>
      <c r="AF480" s="245"/>
      <c r="AG480" s="245"/>
    </row>
    <row r="481" spans="1:33" x14ac:dyDescent="0.25">
      <c r="A481" s="245"/>
      <c r="B481" s="245"/>
      <c r="C481" s="245"/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  <c r="Z481" s="245"/>
      <c r="AA481" s="245"/>
      <c r="AB481" s="245"/>
      <c r="AC481" s="245"/>
      <c r="AD481" s="245"/>
      <c r="AE481" s="245"/>
      <c r="AF481" s="245"/>
      <c r="AG481" s="245"/>
    </row>
    <row r="482" spans="1:33" x14ac:dyDescent="0.25">
      <c r="A482" s="245"/>
      <c r="B482" s="245"/>
      <c r="C482" s="245"/>
      <c r="D482" s="245"/>
      <c r="E482" s="245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  <c r="AA482" s="245"/>
      <c r="AB482" s="245"/>
      <c r="AC482" s="245"/>
      <c r="AD482" s="245"/>
      <c r="AE482" s="245"/>
      <c r="AF482" s="245"/>
      <c r="AG482" s="245"/>
    </row>
    <row r="483" spans="1:33" x14ac:dyDescent="0.25">
      <c r="A483" s="245"/>
      <c r="B483" s="245"/>
      <c r="C483" s="245"/>
      <c r="D483" s="245"/>
      <c r="E483" s="245"/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  <c r="Z483" s="245"/>
      <c r="AA483" s="245"/>
      <c r="AB483" s="245"/>
      <c r="AC483" s="245"/>
      <c r="AD483" s="245"/>
      <c r="AE483" s="245"/>
      <c r="AF483" s="245"/>
      <c r="AG483" s="245"/>
    </row>
    <row r="484" spans="1:33" x14ac:dyDescent="0.25">
      <c r="A484" s="245"/>
      <c r="B484" s="245"/>
      <c r="C484" s="245"/>
      <c r="D484" s="245"/>
      <c r="E484" s="245"/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  <c r="Z484" s="245"/>
      <c r="AA484" s="245"/>
      <c r="AB484" s="245"/>
      <c r="AC484" s="245"/>
      <c r="AD484" s="245"/>
      <c r="AE484" s="245"/>
      <c r="AF484" s="245"/>
      <c r="AG484" s="245"/>
    </row>
    <row r="485" spans="1:33" x14ac:dyDescent="0.25">
      <c r="A485" s="245"/>
      <c r="B485" s="245"/>
      <c r="C485" s="245"/>
      <c r="D485" s="245"/>
      <c r="E485" s="245"/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  <c r="Z485" s="245"/>
      <c r="AA485" s="245"/>
      <c r="AB485" s="245"/>
      <c r="AC485" s="245"/>
      <c r="AD485" s="245"/>
      <c r="AE485" s="245"/>
      <c r="AF485" s="245"/>
      <c r="AG485" s="245"/>
    </row>
    <row r="486" spans="1:33" x14ac:dyDescent="0.25">
      <c r="A486" s="245"/>
      <c r="B486" s="245"/>
      <c r="C486" s="245"/>
      <c r="D486" s="245"/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  <c r="AA486" s="245"/>
      <c r="AB486" s="245"/>
      <c r="AC486" s="245"/>
      <c r="AD486" s="245"/>
      <c r="AE486" s="245"/>
      <c r="AF486" s="245"/>
      <c r="AG486" s="245"/>
    </row>
    <row r="487" spans="1:33" x14ac:dyDescent="0.25">
      <c r="A487" s="245"/>
      <c r="B487" s="245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  <c r="AA487" s="245"/>
      <c r="AB487" s="245"/>
      <c r="AC487" s="245"/>
      <c r="AD487" s="245"/>
      <c r="AE487" s="245"/>
      <c r="AF487" s="245"/>
      <c r="AG487" s="245"/>
    </row>
    <row r="488" spans="1:33" x14ac:dyDescent="0.25">
      <c r="A488" s="245"/>
      <c r="B488" s="245"/>
      <c r="C488" s="245"/>
      <c r="D488" s="245"/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  <c r="Z488" s="245"/>
      <c r="AA488" s="245"/>
      <c r="AB488" s="245"/>
      <c r="AC488" s="245"/>
      <c r="AD488" s="245"/>
      <c r="AE488" s="245"/>
      <c r="AF488" s="245"/>
      <c r="AG488" s="245"/>
    </row>
    <row r="489" spans="1:33" x14ac:dyDescent="0.25">
      <c r="A489" s="245"/>
      <c r="B489" s="245"/>
      <c r="C489" s="245"/>
      <c r="D489" s="245"/>
      <c r="E489" s="245"/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  <c r="Z489" s="245"/>
      <c r="AA489" s="245"/>
      <c r="AB489" s="245"/>
      <c r="AC489" s="245"/>
      <c r="AD489" s="245"/>
      <c r="AE489" s="245"/>
      <c r="AF489" s="245"/>
      <c r="AG489" s="245"/>
    </row>
    <row r="490" spans="1:33" x14ac:dyDescent="0.25">
      <c r="A490" s="245"/>
      <c r="B490" s="245"/>
      <c r="C490" s="245"/>
      <c r="D490" s="245"/>
      <c r="E490" s="245"/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  <c r="Z490" s="245"/>
      <c r="AA490" s="245"/>
      <c r="AB490" s="245"/>
      <c r="AC490" s="245"/>
      <c r="AD490" s="245"/>
      <c r="AE490" s="245"/>
      <c r="AF490" s="245"/>
      <c r="AG490" s="245"/>
    </row>
    <row r="491" spans="1:33" x14ac:dyDescent="0.25">
      <c r="A491" s="245"/>
      <c r="B491" s="245"/>
      <c r="C491" s="245"/>
      <c r="D491" s="245"/>
      <c r="E491" s="245"/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  <c r="V491" s="245"/>
      <c r="W491" s="245"/>
      <c r="X491" s="245"/>
      <c r="Y491" s="245"/>
      <c r="Z491" s="245"/>
      <c r="AA491" s="245"/>
      <c r="AB491" s="245"/>
      <c r="AC491" s="245"/>
      <c r="AD491" s="245"/>
      <c r="AE491" s="245"/>
      <c r="AF491" s="245"/>
      <c r="AG491" s="245"/>
    </row>
    <row r="492" spans="1:33" x14ac:dyDescent="0.25">
      <c r="A492" s="245"/>
      <c r="B492" s="245"/>
      <c r="C492" s="245"/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  <c r="Z492" s="245"/>
      <c r="AA492" s="245"/>
      <c r="AB492" s="245"/>
      <c r="AC492" s="245"/>
      <c r="AD492" s="245"/>
      <c r="AE492" s="245"/>
      <c r="AF492" s="245"/>
      <c r="AG492" s="245"/>
    </row>
    <row r="493" spans="1:33" x14ac:dyDescent="0.25">
      <c r="A493" s="245"/>
      <c r="B493" s="245"/>
      <c r="C493" s="245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  <c r="Z493" s="245"/>
      <c r="AA493" s="245"/>
      <c r="AB493" s="245"/>
      <c r="AC493" s="245"/>
      <c r="AD493" s="245"/>
      <c r="AE493" s="245"/>
      <c r="AF493" s="245"/>
      <c r="AG493" s="245"/>
    </row>
    <row r="494" spans="1:33" x14ac:dyDescent="0.25">
      <c r="A494" s="245"/>
      <c r="B494" s="245"/>
      <c r="C494" s="245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  <c r="Z494" s="245"/>
      <c r="AA494" s="245"/>
      <c r="AB494" s="245"/>
      <c r="AC494" s="245"/>
      <c r="AD494" s="245"/>
      <c r="AE494" s="245"/>
      <c r="AF494" s="245"/>
      <c r="AG494" s="245"/>
    </row>
    <row r="495" spans="1:33" x14ac:dyDescent="0.25">
      <c r="A495" s="245"/>
      <c r="B495" s="245"/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  <c r="Z495" s="245"/>
      <c r="AA495" s="245"/>
      <c r="AB495" s="245"/>
      <c r="AC495" s="245"/>
      <c r="AD495" s="245"/>
      <c r="AE495" s="245"/>
      <c r="AF495" s="245"/>
      <c r="AG495" s="245"/>
    </row>
    <row r="496" spans="1:33" x14ac:dyDescent="0.25">
      <c r="A496" s="245"/>
      <c r="B496" s="245"/>
      <c r="C496" s="245"/>
      <c r="D496" s="245"/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  <c r="Z496" s="245"/>
      <c r="AA496" s="245"/>
      <c r="AB496" s="245"/>
      <c r="AC496" s="245"/>
      <c r="AD496" s="245"/>
      <c r="AE496" s="245"/>
      <c r="AF496" s="245"/>
      <c r="AG496" s="245"/>
    </row>
    <row r="497" spans="1:33" x14ac:dyDescent="0.25">
      <c r="A497" s="245"/>
      <c r="B497" s="245"/>
      <c r="C497" s="245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  <c r="Z497" s="245"/>
      <c r="AA497" s="245"/>
      <c r="AB497" s="245"/>
      <c r="AC497" s="245"/>
      <c r="AD497" s="245"/>
      <c r="AE497" s="245"/>
      <c r="AF497" s="245"/>
      <c r="AG497" s="245"/>
    </row>
    <row r="498" spans="1:33" x14ac:dyDescent="0.25">
      <c r="A498" s="245"/>
      <c r="B498" s="245"/>
      <c r="C498" s="245"/>
      <c r="D498" s="245"/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  <c r="Z498" s="245"/>
      <c r="AA498" s="245"/>
      <c r="AB498" s="245"/>
      <c r="AC498" s="245"/>
      <c r="AD498" s="245"/>
      <c r="AE498" s="245"/>
      <c r="AF498" s="245"/>
      <c r="AG498" s="245"/>
    </row>
    <row r="499" spans="1:33" x14ac:dyDescent="0.25">
      <c r="A499" s="245"/>
      <c r="B499" s="245"/>
      <c r="C499" s="245"/>
      <c r="D499" s="245"/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  <c r="Z499" s="245"/>
      <c r="AA499" s="245"/>
      <c r="AB499" s="245"/>
      <c r="AC499" s="245"/>
      <c r="AD499" s="245"/>
      <c r="AE499" s="245"/>
      <c r="AF499" s="245"/>
      <c r="AG499" s="245"/>
    </row>
    <row r="500" spans="1:33" x14ac:dyDescent="0.25">
      <c r="A500" s="245"/>
      <c r="B500" s="245"/>
      <c r="C500" s="245"/>
      <c r="D500" s="245"/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  <c r="Z500" s="245"/>
      <c r="AA500" s="245"/>
      <c r="AB500" s="245"/>
      <c r="AC500" s="245"/>
      <c r="AD500" s="245"/>
      <c r="AE500" s="245"/>
      <c r="AF500" s="245"/>
      <c r="AG500" s="245"/>
    </row>
    <row r="501" spans="1:33" x14ac:dyDescent="0.25">
      <c r="A501" s="245"/>
      <c r="B501" s="245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  <c r="V501" s="245"/>
      <c r="W501" s="245"/>
      <c r="X501" s="245"/>
      <c r="Y501" s="245"/>
      <c r="Z501" s="245"/>
      <c r="AA501" s="245"/>
      <c r="AB501" s="245"/>
      <c r="AC501" s="245"/>
      <c r="AD501" s="245"/>
      <c r="AE501" s="245"/>
      <c r="AF501" s="245"/>
      <c r="AG501" s="245"/>
    </row>
    <row r="502" spans="1:33" x14ac:dyDescent="0.25">
      <c r="A502" s="245"/>
      <c r="B502" s="245"/>
      <c r="C502" s="245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  <c r="Z502" s="245"/>
      <c r="AA502" s="245"/>
      <c r="AB502" s="245"/>
      <c r="AC502" s="245"/>
      <c r="AD502" s="245"/>
      <c r="AE502" s="245"/>
      <c r="AF502" s="245"/>
      <c r="AG502" s="245"/>
    </row>
    <row r="503" spans="1:33" x14ac:dyDescent="0.25">
      <c r="A503" s="245"/>
      <c r="B503" s="245"/>
      <c r="C503" s="245"/>
      <c r="D503" s="245"/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  <c r="V503" s="245"/>
      <c r="W503" s="245"/>
      <c r="X503" s="245"/>
      <c r="Y503" s="245"/>
      <c r="Z503" s="245"/>
      <c r="AA503" s="245"/>
      <c r="AB503" s="245"/>
      <c r="AC503" s="245"/>
      <c r="AD503" s="245"/>
      <c r="AE503" s="245"/>
      <c r="AF503" s="245"/>
      <c r="AG503" s="245"/>
    </row>
    <row r="504" spans="1:33" x14ac:dyDescent="0.25">
      <c r="A504" s="245"/>
      <c r="B504" s="245"/>
      <c r="C504" s="245"/>
      <c r="D504" s="245"/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  <c r="V504" s="245"/>
      <c r="W504" s="245"/>
      <c r="X504" s="245"/>
      <c r="Y504" s="245"/>
      <c r="Z504" s="245"/>
      <c r="AA504" s="245"/>
      <c r="AB504" s="245"/>
      <c r="AC504" s="245"/>
      <c r="AD504" s="245"/>
      <c r="AE504" s="245"/>
      <c r="AF504" s="245"/>
      <c r="AG504" s="245"/>
    </row>
    <row r="505" spans="1:33" x14ac:dyDescent="0.25">
      <c r="A505" s="245"/>
      <c r="B505" s="245"/>
      <c r="C505" s="245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  <c r="Z505" s="245"/>
      <c r="AA505" s="245"/>
      <c r="AB505" s="245"/>
      <c r="AC505" s="245"/>
      <c r="AD505" s="245"/>
      <c r="AE505" s="245"/>
      <c r="AF505" s="245"/>
      <c r="AG505" s="245"/>
    </row>
    <row r="506" spans="1:33" x14ac:dyDescent="0.25">
      <c r="A506" s="245"/>
      <c r="B506" s="245"/>
      <c r="C506" s="245"/>
      <c r="D506" s="245"/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  <c r="Z506" s="245"/>
      <c r="AA506" s="245"/>
      <c r="AB506" s="245"/>
      <c r="AC506" s="245"/>
      <c r="AD506" s="245"/>
      <c r="AE506" s="245"/>
      <c r="AF506" s="245"/>
      <c r="AG506" s="245"/>
    </row>
    <row r="507" spans="1:33" x14ac:dyDescent="0.25">
      <c r="A507" s="245"/>
      <c r="B507" s="245"/>
      <c r="C507" s="245"/>
      <c r="D507" s="245"/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  <c r="Z507" s="245"/>
      <c r="AA507" s="245"/>
      <c r="AB507" s="245"/>
      <c r="AC507" s="245"/>
      <c r="AD507" s="245"/>
      <c r="AE507" s="245"/>
      <c r="AF507" s="245"/>
      <c r="AG507" s="245"/>
    </row>
    <row r="508" spans="1:33" x14ac:dyDescent="0.25">
      <c r="A508" s="245"/>
      <c r="B508" s="245"/>
      <c r="C508" s="245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  <c r="Z508" s="245"/>
      <c r="AA508" s="245"/>
      <c r="AB508" s="245"/>
      <c r="AC508" s="245"/>
      <c r="AD508" s="245"/>
      <c r="AE508" s="245"/>
      <c r="AF508" s="245"/>
      <c r="AG508" s="245"/>
    </row>
    <row r="509" spans="1:33" x14ac:dyDescent="0.25">
      <c r="A509" s="245"/>
      <c r="B509" s="245"/>
      <c r="C509" s="245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  <c r="Z509" s="245"/>
      <c r="AA509" s="245"/>
      <c r="AB509" s="245"/>
      <c r="AC509" s="245"/>
      <c r="AD509" s="245"/>
      <c r="AE509" s="245"/>
      <c r="AF509" s="245"/>
      <c r="AG509" s="245"/>
    </row>
    <row r="510" spans="1:33" x14ac:dyDescent="0.25">
      <c r="A510" s="245"/>
      <c r="B510" s="245"/>
      <c r="C510" s="245"/>
      <c r="D510" s="245"/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  <c r="AA510" s="245"/>
      <c r="AB510" s="245"/>
      <c r="AC510" s="245"/>
      <c r="AD510" s="245"/>
      <c r="AE510" s="245"/>
      <c r="AF510" s="245"/>
      <c r="AG510" s="245"/>
    </row>
    <row r="511" spans="1:33" x14ac:dyDescent="0.25">
      <c r="A511" s="245"/>
      <c r="B511" s="245"/>
      <c r="C511" s="245"/>
      <c r="D511" s="245"/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  <c r="AA511" s="245"/>
      <c r="AB511" s="245"/>
      <c r="AC511" s="245"/>
      <c r="AD511" s="245"/>
      <c r="AE511" s="245"/>
      <c r="AF511" s="245"/>
      <c r="AG511" s="245"/>
    </row>
    <row r="512" spans="1:33" x14ac:dyDescent="0.25">
      <c r="A512" s="245"/>
      <c r="B512" s="245"/>
      <c r="C512" s="245"/>
      <c r="D512" s="245"/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  <c r="AA512" s="245"/>
      <c r="AB512" s="245"/>
      <c r="AC512" s="245"/>
      <c r="AD512" s="245"/>
      <c r="AE512" s="245"/>
      <c r="AF512" s="245"/>
      <c r="AG512" s="245"/>
    </row>
    <row r="513" spans="1:33" x14ac:dyDescent="0.25">
      <c r="A513" s="245"/>
      <c r="B513" s="245"/>
      <c r="C513" s="245"/>
      <c r="D513" s="245"/>
      <c r="E513" s="245"/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  <c r="AA513" s="245"/>
      <c r="AB513" s="245"/>
      <c r="AC513" s="245"/>
      <c r="AD513" s="245"/>
      <c r="AE513" s="245"/>
      <c r="AF513" s="245"/>
      <c r="AG513" s="245"/>
    </row>
    <row r="514" spans="1:33" x14ac:dyDescent="0.25">
      <c r="A514" s="245"/>
      <c r="B514" s="245"/>
      <c r="C514" s="245"/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  <c r="AA514" s="245"/>
      <c r="AB514" s="245"/>
      <c r="AC514" s="245"/>
      <c r="AD514" s="245"/>
      <c r="AE514" s="245"/>
      <c r="AF514" s="245"/>
      <c r="AG514" s="245"/>
    </row>
    <row r="515" spans="1:33" x14ac:dyDescent="0.25">
      <c r="A515" s="245"/>
      <c r="B515" s="245"/>
      <c r="C515" s="245"/>
      <c r="D515" s="245"/>
      <c r="E515" s="245"/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  <c r="AA515" s="245"/>
      <c r="AB515" s="245"/>
      <c r="AC515" s="245"/>
      <c r="AD515" s="245"/>
      <c r="AE515" s="245"/>
      <c r="AF515" s="245"/>
      <c r="AG515" s="245"/>
    </row>
    <row r="516" spans="1:33" x14ac:dyDescent="0.25">
      <c r="A516" s="245"/>
      <c r="B516" s="245"/>
      <c r="C516" s="245"/>
      <c r="D516" s="245"/>
      <c r="E516" s="245"/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  <c r="AA516" s="245"/>
      <c r="AB516" s="245"/>
      <c r="AC516" s="245"/>
      <c r="AD516" s="245"/>
      <c r="AE516" s="245"/>
      <c r="AF516" s="245"/>
      <c r="AG516" s="245"/>
    </row>
    <row r="517" spans="1:33" x14ac:dyDescent="0.25">
      <c r="A517" s="245"/>
      <c r="B517" s="245"/>
      <c r="C517" s="245"/>
      <c r="D517" s="245"/>
      <c r="E517" s="245"/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  <c r="AA517" s="245"/>
      <c r="AB517" s="245"/>
      <c r="AC517" s="245"/>
      <c r="AD517" s="245"/>
      <c r="AE517" s="245"/>
      <c r="AF517" s="245"/>
      <c r="AG517" s="245"/>
    </row>
    <row r="518" spans="1:33" x14ac:dyDescent="0.25">
      <c r="A518" s="245"/>
      <c r="B518" s="245"/>
      <c r="C518" s="245"/>
      <c r="D518" s="245"/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  <c r="AA518" s="245"/>
      <c r="AB518" s="245"/>
      <c r="AC518" s="245"/>
      <c r="AD518" s="245"/>
      <c r="AE518" s="245"/>
      <c r="AF518" s="245"/>
      <c r="AG518" s="245"/>
    </row>
    <row r="519" spans="1:33" x14ac:dyDescent="0.25">
      <c r="A519" s="245"/>
      <c r="B519" s="245"/>
      <c r="C519" s="245"/>
      <c r="D519" s="245"/>
      <c r="E519" s="245"/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  <c r="Z519" s="245"/>
      <c r="AA519" s="245"/>
      <c r="AB519" s="245"/>
      <c r="AC519" s="245"/>
      <c r="AD519" s="245"/>
      <c r="AE519" s="245"/>
      <c r="AF519" s="245"/>
      <c r="AG519" s="245"/>
    </row>
    <row r="520" spans="1:33" x14ac:dyDescent="0.25">
      <c r="A520" s="245"/>
      <c r="B520" s="245"/>
      <c r="C520" s="245"/>
      <c r="D520" s="245"/>
      <c r="E520" s="245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  <c r="Z520" s="245"/>
      <c r="AA520" s="245"/>
      <c r="AB520" s="245"/>
      <c r="AC520" s="245"/>
      <c r="AD520" s="245"/>
      <c r="AE520" s="245"/>
      <c r="AF520" s="245"/>
      <c r="AG520" s="245"/>
    </row>
    <row r="521" spans="1:33" x14ac:dyDescent="0.25">
      <c r="A521" s="245"/>
      <c r="B521" s="245"/>
      <c r="C521" s="245"/>
      <c r="D521" s="245"/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  <c r="Z521" s="245"/>
      <c r="AA521" s="245"/>
      <c r="AB521" s="245"/>
      <c r="AC521" s="245"/>
      <c r="AD521" s="245"/>
      <c r="AE521" s="245"/>
      <c r="AF521" s="245"/>
      <c r="AG521" s="245"/>
    </row>
    <row r="522" spans="1:33" x14ac:dyDescent="0.25">
      <c r="A522" s="245"/>
      <c r="B522" s="245"/>
      <c r="C522" s="245"/>
      <c r="D522" s="245"/>
      <c r="E522" s="245"/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  <c r="Z522" s="245"/>
      <c r="AA522" s="245"/>
      <c r="AB522" s="245"/>
      <c r="AC522" s="245"/>
      <c r="AD522" s="245"/>
      <c r="AE522" s="245"/>
      <c r="AF522" s="245"/>
      <c r="AG522" s="245"/>
    </row>
    <row r="523" spans="1:33" x14ac:dyDescent="0.25">
      <c r="A523" s="245"/>
      <c r="B523" s="245"/>
      <c r="C523" s="245"/>
      <c r="D523" s="245"/>
      <c r="E523" s="245"/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  <c r="Z523" s="245"/>
      <c r="AA523" s="245"/>
      <c r="AB523" s="245"/>
      <c r="AC523" s="245"/>
      <c r="AD523" s="245"/>
      <c r="AE523" s="245"/>
      <c r="AF523" s="245"/>
      <c r="AG523" s="245"/>
    </row>
    <row r="524" spans="1:33" x14ac:dyDescent="0.25">
      <c r="A524" s="245"/>
      <c r="B524" s="245"/>
      <c r="C524" s="245"/>
      <c r="D524" s="245"/>
      <c r="E524" s="245"/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  <c r="Z524" s="245"/>
      <c r="AA524" s="245"/>
      <c r="AB524" s="245"/>
      <c r="AC524" s="245"/>
      <c r="AD524" s="245"/>
      <c r="AE524" s="245"/>
      <c r="AF524" s="245"/>
      <c r="AG524" s="245"/>
    </row>
    <row r="525" spans="1:33" x14ac:dyDescent="0.25">
      <c r="A525" s="245"/>
      <c r="B525" s="245"/>
      <c r="C525" s="245"/>
      <c r="D525" s="245"/>
      <c r="E525" s="245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  <c r="Z525" s="245"/>
      <c r="AA525" s="245"/>
      <c r="AB525" s="245"/>
      <c r="AC525" s="245"/>
      <c r="AD525" s="245"/>
      <c r="AE525" s="245"/>
      <c r="AF525" s="245"/>
      <c r="AG525" s="245"/>
    </row>
    <row r="526" spans="1:33" x14ac:dyDescent="0.25">
      <c r="A526" s="245"/>
      <c r="B526" s="245"/>
      <c r="C526" s="245"/>
      <c r="D526" s="245"/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  <c r="Z526" s="245"/>
      <c r="AA526" s="245"/>
      <c r="AB526" s="245"/>
      <c r="AC526" s="245"/>
      <c r="AD526" s="245"/>
      <c r="AE526" s="245"/>
      <c r="AF526" s="245"/>
      <c r="AG526" s="245"/>
    </row>
    <row r="527" spans="1:33" x14ac:dyDescent="0.25">
      <c r="A527" s="245"/>
      <c r="B527" s="245"/>
      <c r="C527" s="245"/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5"/>
      <c r="AA527" s="245"/>
      <c r="AB527" s="245"/>
      <c r="AC527" s="245"/>
      <c r="AD527" s="245"/>
      <c r="AE527" s="245"/>
      <c r="AF527" s="245"/>
      <c r="AG527" s="245"/>
    </row>
    <row r="528" spans="1:33" x14ac:dyDescent="0.25">
      <c r="A528" s="245"/>
      <c r="B528" s="245"/>
      <c r="C528" s="245"/>
      <c r="D528" s="245"/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  <c r="Z528" s="245"/>
      <c r="AA528" s="245"/>
      <c r="AB528" s="245"/>
      <c r="AC528" s="245"/>
      <c r="AD528" s="245"/>
      <c r="AE528" s="245"/>
      <c r="AF528" s="245"/>
      <c r="AG528" s="245"/>
    </row>
    <row r="529" spans="1:33" x14ac:dyDescent="0.25">
      <c r="A529" s="245"/>
      <c r="B529" s="245"/>
      <c r="C529" s="245"/>
      <c r="D529" s="245"/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  <c r="Z529" s="245"/>
      <c r="AA529" s="245"/>
      <c r="AB529" s="245"/>
      <c r="AC529" s="245"/>
      <c r="AD529" s="245"/>
      <c r="AE529" s="245"/>
      <c r="AF529" s="245"/>
      <c r="AG529" s="245"/>
    </row>
    <row r="530" spans="1:33" x14ac:dyDescent="0.25">
      <c r="A530" s="245"/>
      <c r="B530" s="245"/>
      <c r="C530" s="245"/>
      <c r="D530" s="245"/>
      <c r="E530" s="245"/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  <c r="Z530" s="245"/>
      <c r="AA530" s="245"/>
      <c r="AB530" s="245"/>
      <c r="AC530" s="245"/>
      <c r="AD530" s="245"/>
      <c r="AE530" s="245"/>
      <c r="AF530" s="245"/>
      <c r="AG530" s="245"/>
    </row>
    <row r="531" spans="1:33" x14ac:dyDescent="0.25">
      <c r="A531" s="245"/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  <c r="Z531" s="245"/>
      <c r="AA531" s="245"/>
      <c r="AB531" s="245"/>
      <c r="AC531" s="245"/>
      <c r="AD531" s="245"/>
      <c r="AE531" s="245"/>
      <c r="AF531" s="245"/>
      <c r="AG531" s="245"/>
    </row>
    <row r="532" spans="1:33" x14ac:dyDescent="0.25">
      <c r="A532" s="245"/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  <c r="Z532" s="245"/>
      <c r="AA532" s="245"/>
      <c r="AB532" s="245"/>
      <c r="AC532" s="245"/>
      <c r="AD532" s="245"/>
      <c r="AE532" s="245"/>
      <c r="AF532" s="245"/>
      <c r="AG532" s="245"/>
    </row>
    <row r="533" spans="1:33" x14ac:dyDescent="0.25">
      <c r="A533" s="245"/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  <c r="Z533" s="245"/>
      <c r="AA533" s="245"/>
      <c r="AB533" s="245"/>
      <c r="AC533" s="245"/>
      <c r="AD533" s="245"/>
      <c r="AE533" s="245"/>
      <c r="AF533" s="245"/>
      <c r="AG533" s="245"/>
    </row>
    <row r="534" spans="1:33" x14ac:dyDescent="0.25">
      <c r="A534" s="245"/>
      <c r="B534" s="245"/>
      <c r="C534" s="245"/>
      <c r="D534" s="245"/>
      <c r="E534" s="245"/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  <c r="Z534" s="245"/>
      <c r="AA534" s="245"/>
      <c r="AB534" s="245"/>
      <c r="AC534" s="245"/>
      <c r="AD534" s="245"/>
      <c r="AE534" s="245"/>
      <c r="AF534" s="245"/>
      <c r="AG534" s="245"/>
    </row>
    <row r="535" spans="1:33" x14ac:dyDescent="0.25">
      <c r="A535" s="245"/>
      <c r="B535" s="245"/>
      <c r="C535" s="245"/>
      <c r="D535" s="245"/>
      <c r="E535" s="245"/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  <c r="Z535" s="245"/>
      <c r="AA535" s="245"/>
      <c r="AB535" s="245"/>
      <c r="AC535" s="245"/>
      <c r="AD535" s="245"/>
      <c r="AE535" s="245"/>
      <c r="AF535" s="245"/>
      <c r="AG535" s="245"/>
    </row>
    <row r="536" spans="1:33" x14ac:dyDescent="0.25">
      <c r="A536" s="245"/>
      <c r="B536" s="245"/>
      <c r="C536" s="245"/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  <c r="Z536" s="245"/>
      <c r="AA536" s="245"/>
      <c r="AB536" s="245"/>
      <c r="AC536" s="245"/>
      <c r="AD536" s="245"/>
      <c r="AE536" s="245"/>
      <c r="AF536" s="245"/>
      <c r="AG536" s="245"/>
    </row>
    <row r="537" spans="1:33" x14ac:dyDescent="0.25">
      <c r="A537" s="245"/>
      <c r="B537" s="245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  <c r="Z537" s="245"/>
      <c r="AA537" s="245"/>
      <c r="AB537" s="245"/>
      <c r="AC537" s="245"/>
      <c r="AD537" s="245"/>
      <c r="AE537" s="245"/>
      <c r="AF537" s="245"/>
      <c r="AG537" s="245"/>
    </row>
    <row r="538" spans="1:33" x14ac:dyDescent="0.25">
      <c r="A538" s="245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  <c r="Z538" s="245"/>
      <c r="AA538" s="245"/>
      <c r="AB538" s="245"/>
      <c r="AC538" s="245"/>
      <c r="AD538" s="245"/>
      <c r="AE538" s="245"/>
      <c r="AF538" s="245"/>
      <c r="AG538" s="245"/>
    </row>
    <row r="539" spans="1:33" x14ac:dyDescent="0.25">
      <c r="A539" s="245"/>
      <c r="B539" s="245"/>
      <c r="C539" s="245"/>
      <c r="D539" s="245"/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  <c r="AA539" s="245"/>
      <c r="AB539" s="245"/>
      <c r="AC539" s="245"/>
      <c r="AD539" s="245"/>
      <c r="AE539" s="245"/>
      <c r="AF539" s="245"/>
      <c r="AG539" s="245"/>
    </row>
    <row r="540" spans="1:33" x14ac:dyDescent="0.25">
      <c r="A540" s="245"/>
      <c r="B540" s="245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  <c r="AA540" s="245"/>
      <c r="AB540" s="245"/>
      <c r="AC540" s="245"/>
      <c r="AD540" s="245"/>
      <c r="AE540" s="245"/>
      <c r="AF540" s="245"/>
      <c r="AG540" s="245"/>
    </row>
    <row r="541" spans="1:33" x14ac:dyDescent="0.25">
      <c r="A541" s="245"/>
      <c r="B541" s="245"/>
      <c r="C541" s="245"/>
      <c r="D541" s="245"/>
      <c r="E541" s="245"/>
      <c r="F541" s="245"/>
      <c r="G541" s="245"/>
      <c r="H541" s="245"/>
      <c r="I541" s="245"/>
      <c r="J541" s="245"/>
      <c r="K541" s="245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  <c r="Z541" s="245"/>
      <c r="AA541" s="245"/>
      <c r="AB541" s="245"/>
      <c r="AC541" s="245"/>
      <c r="AD541" s="245"/>
      <c r="AE541" s="245"/>
      <c r="AF541" s="245"/>
      <c r="AG541" s="245"/>
    </row>
    <row r="542" spans="1:33" x14ac:dyDescent="0.25">
      <c r="A542" s="245"/>
      <c r="B542" s="245"/>
      <c r="C542" s="245"/>
      <c r="D542" s="245"/>
      <c r="E542" s="245"/>
      <c r="F542" s="245"/>
      <c r="G542" s="245"/>
      <c r="H542" s="245"/>
      <c r="I542" s="245"/>
      <c r="J542" s="245"/>
      <c r="K542" s="245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  <c r="Z542" s="245"/>
      <c r="AA542" s="245"/>
      <c r="AB542" s="245"/>
      <c r="AC542" s="245"/>
      <c r="AD542" s="245"/>
      <c r="AE542" s="245"/>
      <c r="AF542" s="245"/>
      <c r="AG542" s="245"/>
    </row>
    <row r="543" spans="1:33" x14ac:dyDescent="0.25">
      <c r="A543" s="245"/>
      <c r="B543" s="245"/>
      <c r="C543" s="245"/>
      <c r="D543" s="245"/>
      <c r="E543" s="245"/>
      <c r="F543" s="245"/>
      <c r="G543" s="245"/>
      <c r="H543" s="245"/>
      <c r="I543" s="245"/>
      <c r="J543" s="245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  <c r="Z543" s="245"/>
      <c r="AA543" s="245"/>
      <c r="AB543" s="245"/>
      <c r="AC543" s="245"/>
      <c r="AD543" s="245"/>
      <c r="AE543" s="245"/>
      <c r="AF543" s="245"/>
      <c r="AG543" s="245"/>
    </row>
    <row r="544" spans="1:33" x14ac:dyDescent="0.25">
      <c r="A544" s="245"/>
      <c r="B544" s="245"/>
      <c r="C544" s="245"/>
      <c r="D544" s="245"/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  <c r="Z544" s="245"/>
      <c r="AA544" s="245"/>
      <c r="AB544" s="245"/>
      <c r="AC544" s="245"/>
      <c r="AD544" s="245"/>
      <c r="AE544" s="245"/>
      <c r="AF544" s="245"/>
      <c r="AG544" s="245"/>
    </row>
    <row r="545" spans="1:33" x14ac:dyDescent="0.25">
      <c r="A545" s="245"/>
      <c r="B545" s="245"/>
      <c r="C545" s="245"/>
      <c r="D545" s="245"/>
      <c r="E545" s="245"/>
      <c r="F545" s="245"/>
      <c r="G545" s="245"/>
      <c r="H545" s="245"/>
      <c r="I545" s="245"/>
      <c r="J545" s="245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  <c r="Z545" s="245"/>
      <c r="AA545" s="245"/>
      <c r="AB545" s="245"/>
      <c r="AC545" s="245"/>
      <c r="AD545" s="245"/>
      <c r="AE545" s="245"/>
      <c r="AF545" s="245"/>
      <c r="AG545" s="245"/>
    </row>
    <row r="546" spans="1:33" x14ac:dyDescent="0.25">
      <c r="A546" s="245"/>
      <c r="B546" s="245"/>
      <c r="C546" s="245"/>
      <c r="D546" s="245"/>
      <c r="E546" s="245"/>
      <c r="F546" s="245"/>
      <c r="G546" s="245"/>
      <c r="H546" s="245"/>
      <c r="I546" s="245"/>
      <c r="J546" s="245"/>
      <c r="K546" s="245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  <c r="Z546" s="245"/>
      <c r="AA546" s="245"/>
      <c r="AB546" s="245"/>
      <c r="AC546" s="245"/>
      <c r="AD546" s="245"/>
      <c r="AE546" s="245"/>
      <c r="AF546" s="245"/>
      <c r="AG546" s="245"/>
    </row>
    <row r="547" spans="1:33" x14ac:dyDescent="0.25">
      <c r="A547" s="245"/>
      <c r="B547" s="245"/>
      <c r="C547" s="245"/>
      <c r="D547" s="245"/>
      <c r="E547" s="245"/>
      <c r="F547" s="245"/>
      <c r="G547" s="245"/>
      <c r="H547" s="245"/>
      <c r="I547" s="245"/>
      <c r="J547" s="245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  <c r="Z547" s="245"/>
      <c r="AA547" s="245"/>
      <c r="AB547" s="245"/>
      <c r="AC547" s="245"/>
      <c r="AD547" s="245"/>
      <c r="AE547" s="245"/>
      <c r="AF547" s="245"/>
      <c r="AG547" s="245"/>
    </row>
    <row r="548" spans="1:33" x14ac:dyDescent="0.25">
      <c r="A548" s="245"/>
      <c r="B548" s="245"/>
      <c r="C548" s="245"/>
      <c r="D548" s="245"/>
      <c r="E548" s="245"/>
      <c r="F548" s="245"/>
      <c r="G548" s="245"/>
      <c r="H548" s="245"/>
      <c r="I548" s="245"/>
      <c r="J548" s="245"/>
      <c r="K548" s="245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  <c r="Z548" s="245"/>
      <c r="AA548" s="245"/>
      <c r="AB548" s="245"/>
      <c r="AC548" s="245"/>
      <c r="AD548" s="245"/>
      <c r="AE548" s="245"/>
      <c r="AF548" s="245"/>
      <c r="AG548" s="245"/>
    </row>
    <row r="549" spans="1:33" x14ac:dyDescent="0.25">
      <c r="A549" s="245"/>
      <c r="B549" s="245"/>
      <c r="C549" s="245"/>
      <c r="D549" s="245"/>
      <c r="E549" s="245"/>
      <c r="F549" s="245"/>
      <c r="G549" s="245"/>
      <c r="H549" s="245"/>
      <c r="I549" s="245"/>
      <c r="J549" s="245"/>
      <c r="K549" s="245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  <c r="Z549" s="245"/>
      <c r="AA549" s="245"/>
      <c r="AB549" s="245"/>
      <c r="AC549" s="245"/>
      <c r="AD549" s="245"/>
      <c r="AE549" s="245"/>
      <c r="AF549" s="245"/>
      <c r="AG549" s="245"/>
    </row>
    <row r="550" spans="1:33" x14ac:dyDescent="0.25">
      <c r="A550" s="245"/>
      <c r="B550" s="245"/>
      <c r="C550" s="245"/>
      <c r="D550" s="245"/>
      <c r="E550" s="245"/>
      <c r="F550" s="245"/>
      <c r="G550" s="245"/>
      <c r="H550" s="245"/>
      <c r="I550" s="245"/>
      <c r="J550" s="245"/>
      <c r="K550" s="245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  <c r="Z550" s="245"/>
      <c r="AA550" s="245"/>
      <c r="AB550" s="245"/>
      <c r="AC550" s="245"/>
      <c r="AD550" s="245"/>
      <c r="AE550" s="245"/>
      <c r="AF550" s="245"/>
      <c r="AG550" s="245"/>
    </row>
    <row r="551" spans="1:33" x14ac:dyDescent="0.25">
      <c r="A551" s="245"/>
      <c r="B551" s="245"/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  <c r="Z551" s="245"/>
      <c r="AA551" s="245"/>
      <c r="AB551" s="245"/>
      <c r="AC551" s="245"/>
      <c r="AD551" s="245"/>
      <c r="AE551" s="245"/>
      <c r="AF551" s="245"/>
      <c r="AG551" s="245"/>
    </row>
    <row r="552" spans="1:33" x14ac:dyDescent="0.25">
      <c r="A552" s="245"/>
      <c r="B552" s="245"/>
      <c r="C552" s="245"/>
      <c r="D552" s="245"/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  <c r="Z552" s="245"/>
      <c r="AA552" s="245"/>
      <c r="AB552" s="245"/>
      <c r="AC552" s="245"/>
      <c r="AD552" s="245"/>
      <c r="AE552" s="245"/>
      <c r="AF552" s="245"/>
      <c r="AG552" s="245"/>
    </row>
    <row r="553" spans="1:33" x14ac:dyDescent="0.25">
      <c r="A553" s="245"/>
      <c r="B553" s="245"/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  <c r="Z553" s="245"/>
      <c r="AA553" s="245"/>
      <c r="AB553" s="245"/>
      <c r="AC553" s="245"/>
      <c r="AD553" s="245"/>
      <c r="AE553" s="245"/>
      <c r="AF553" s="245"/>
      <c r="AG553" s="245"/>
    </row>
    <row r="554" spans="1:33" x14ac:dyDescent="0.25">
      <c r="A554" s="245"/>
      <c r="B554" s="245"/>
      <c r="C554" s="245"/>
      <c r="D554" s="245"/>
      <c r="E554" s="245"/>
      <c r="F554" s="245"/>
      <c r="G554" s="245"/>
      <c r="H554" s="245"/>
      <c r="I554" s="245"/>
      <c r="J554" s="245"/>
      <c r="K554" s="245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  <c r="Z554" s="245"/>
      <c r="AA554" s="245"/>
      <c r="AB554" s="245"/>
      <c r="AC554" s="245"/>
      <c r="AD554" s="245"/>
      <c r="AE554" s="245"/>
      <c r="AF554" s="245"/>
      <c r="AG554" s="245"/>
    </row>
    <row r="555" spans="1:33" x14ac:dyDescent="0.25">
      <c r="A555" s="245"/>
      <c r="B555" s="245"/>
      <c r="C555" s="245"/>
      <c r="D555" s="245"/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  <c r="Z555" s="245"/>
      <c r="AA555" s="245"/>
      <c r="AB555" s="245"/>
      <c r="AC555" s="245"/>
      <c r="AD555" s="245"/>
      <c r="AE555" s="245"/>
      <c r="AF555" s="245"/>
      <c r="AG555" s="245"/>
    </row>
    <row r="556" spans="1:33" x14ac:dyDescent="0.25">
      <c r="A556" s="245"/>
      <c r="B556" s="245"/>
      <c r="C556" s="245"/>
      <c r="D556" s="245"/>
      <c r="E556" s="245"/>
      <c r="F556" s="245"/>
      <c r="G556" s="245"/>
      <c r="H556" s="245"/>
      <c r="I556" s="245"/>
      <c r="J556" s="245"/>
      <c r="K556" s="245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  <c r="Z556" s="245"/>
      <c r="AA556" s="245"/>
      <c r="AB556" s="245"/>
      <c r="AC556" s="245"/>
      <c r="AD556" s="245"/>
      <c r="AE556" s="245"/>
      <c r="AF556" s="245"/>
      <c r="AG556" s="245"/>
    </row>
    <row r="557" spans="1:33" x14ac:dyDescent="0.25">
      <c r="A557" s="245"/>
      <c r="B557" s="245"/>
      <c r="C557" s="245"/>
      <c r="D557" s="245"/>
      <c r="E557" s="245"/>
      <c r="F557" s="245"/>
      <c r="G557" s="245"/>
      <c r="H557" s="245"/>
      <c r="I557" s="245"/>
      <c r="J557" s="245"/>
      <c r="K557" s="245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  <c r="Z557" s="245"/>
      <c r="AA557" s="245"/>
      <c r="AB557" s="245"/>
      <c r="AC557" s="245"/>
      <c r="AD557" s="245"/>
      <c r="AE557" s="245"/>
      <c r="AF557" s="245"/>
      <c r="AG557" s="245"/>
    </row>
    <row r="558" spans="1:33" x14ac:dyDescent="0.25">
      <c r="A558" s="245"/>
      <c r="B558" s="245"/>
      <c r="C558" s="245"/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  <c r="Z558" s="245"/>
      <c r="AA558" s="245"/>
      <c r="AB558" s="245"/>
      <c r="AC558" s="245"/>
      <c r="AD558" s="245"/>
      <c r="AE558" s="245"/>
      <c r="AF558" s="245"/>
      <c r="AG558" s="245"/>
    </row>
    <row r="559" spans="1:33" x14ac:dyDescent="0.25">
      <c r="A559" s="245"/>
      <c r="B559" s="245"/>
      <c r="C559" s="245"/>
      <c r="D559" s="245"/>
      <c r="E559" s="245"/>
      <c r="F559" s="245"/>
      <c r="G559" s="245"/>
      <c r="H559" s="245"/>
      <c r="I559" s="245"/>
      <c r="J559" s="245"/>
      <c r="K559" s="245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  <c r="Z559" s="245"/>
      <c r="AA559" s="245"/>
      <c r="AB559" s="245"/>
      <c r="AC559" s="245"/>
      <c r="AD559" s="245"/>
      <c r="AE559" s="245"/>
      <c r="AF559" s="245"/>
      <c r="AG559" s="245"/>
    </row>
    <row r="560" spans="1:33" x14ac:dyDescent="0.25">
      <c r="A560" s="245"/>
      <c r="B560" s="245"/>
      <c r="C560" s="245"/>
      <c r="D560" s="245"/>
      <c r="E560" s="245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  <c r="Z560" s="245"/>
      <c r="AA560" s="245"/>
      <c r="AB560" s="245"/>
      <c r="AC560" s="245"/>
      <c r="AD560" s="245"/>
      <c r="AE560" s="245"/>
      <c r="AF560" s="245"/>
      <c r="AG560" s="245"/>
    </row>
    <row r="561" spans="1:33" x14ac:dyDescent="0.25">
      <c r="A561" s="245"/>
      <c r="B561" s="245"/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5"/>
      <c r="AA561" s="245"/>
      <c r="AB561" s="245"/>
      <c r="AC561" s="245"/>
      <c r="AD561" s="245"/>
      <c r="AE561" s="245"/>
      <c r="AF561" s="245"/>
      <c r="AG561" s="245"/>
    </row>
    <row r="562" spans="1:33" x14ac:dyDescent="0.25">
      <c r="A562" s="245"/>
      <c r="B562" s="245"/>
      <c r="C562" s="245"/>
      <c r="D562" s="245"/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  <c r="AA562" s="245"/>
      <c r="AB562" s="245"/>
      <c r="AC562" s="245"/>
      <c r="AD562" s="245"/>
      <c r="AE562" s="245"/>
      <c r="AF562" s="245"/>
      <c r="AG562" s="245"/>
    </row>
    <row r="563" spans="1:33" x14ac:dyDescent="0.25">
      <c r="A563" s="245"/>
      <c r="B563" s="245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  <c r="Z563" s="245"/>
      <c r="AA563" s="245"/>
      <c r="AB563" s="245"/>
      <c r="AC563" s="245"/>
      <c r="AD563" s="245"/>
      <c r="AE563" s="245"/>
      <c r="AF563" s="245"/>
      <c r="AG563" s="245"/>
    </row>
    <row r="564" spans="1:33" x14ac:dyDescent="0.25">
      <c r="A564" s="245"/>
      <c r="B564" s="245"/>
      <c r="C564" s="245"/>
      <c r="D564" s="245"/>
      <c r="E564" s="245"/>
      <c r="F564" s="245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  <c r="Z564" s="245"/>
      <c r="AA564" s="245"/>
      <c r="AB564" s="245"/>
      <c r="AC564" s="245"/>
      <c r="AD564" s="245"/>
      <c r="AE564" s="245"/>
      <c r="AF564" s="245"/>
      <c r="AG564" s="245"/>
    </row>
    <row r="565" spans="1:33" x14ac:dyDescent="0.25">
      <c r="A565" s="245"/>
      <c r="B565" s="245"/>
      <c r="C565" s="245"/>
      <c r="D565" s="245"/>
      <c r="E565" s="245"/>
      <c r="F565" s="245"/>
      <c r="G565" s="245"/>
      <c r="H565" s="245"/>
      <c r="I565" s="245"/>
      <c r="J565" s="245"/>
      <c r="K565" s="245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  <c r="Z565" s="245"/>
      <c r="AA565" s="245"/>
      <c r="AB565" s="245"/>
      <c r="AC565" s="245"/>
      <c r="AD565" s="245"/>
      <c r="AE565" s="245"/>
      <c r="AF565" s="245"/>
      <c r="AG565" s="245"/>
    </row>
    <row r="566" spans="1:33" x14ac:dyDescent="0.25">
      <c r="A566" s="245"/>
      <c r="B566" s="245"/>
      <c r="C566" s="245"/>
      <c r="D566" s="245"/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  <c r="AA566" s="245"/>
      <c r="AB566" s="245"/>
      <c r="AC566" s="245"/>
      <c r="AD566" s="245"/>
      <c r="AE566" s="245"/>
      <c r="AF566" s="245"/>
      <c r="AG566" s="245"/>
    </row>
    <row r="567" spans="1:33" x14ac:dyDescent="0.25">
      <c r="A567" s="245"/>
      <c r="B567" s="245"/>
      <c r="C567" s="245"/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  <c r="Z567" s="245"/>
      <c r="AA567" s="245"/>
      <c r="AB567" s="245"/>
      <c r="AC567" s="245"/>
      <c r="AD567" s="245"/>
      <c r="AE567" s="245"/>
      <c r="AF567" s="245"/>
      <c r="AG567" s="245"/>
    </row>
    <row r="568" spans="1:33" x14ac:dyDescent="0.25">
      <c r="A568" s="245"/>
      <c r="B568" s="245"/>
      <c r="C568" s="245"/>
      <c r="D568" s="245"/>
      <c r="E568" s="245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  <c r="Z568" s="245"/>
      <c r="AA568" s="245"/>
      <c r="AB568" s="245"/>
      <c r="AC568" s="245"/>
      <c r="AD568" s="245"/>
      <c r="AE568" s="245"/>
      <c r="AF568" s="245"/>
      <c r="AG568" s="245"/>
    </row>
    <row r="569" spans="1:33" x14ac:dyDescent="0.25">
      <c r="A569" s="245"/>
      <c r="B569" s="245"/>
      <c r="C569" s="245"/>
      <c r="D569" s="245"/>
      <c r="E569" s="245"/>
      <c r="F569" s="245"/>
      <c r="G569" s="245"/>
      <c r="H569" s="245"/>
      <c r="I569" s="245"/>
      <c r="J569" s="245"/>
      <c r="K569" s="245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  <c r="Z569" s="245"/>
      <c r="AA569" s="245"/>
      <c r="AB569" s="245"/>
      <c r="AC569" s="245"/>
      <c r="AD569" s="245"/>
      <c r="AE569" s="245"/>
      <c r="AF569" s="245"/>
      <c r="AG569" s="245"/>
    </row>
    <row r="570" spans="1:33" x14ac:dyDescent="0.25">
      <c r="A570" s="245"/>
      <c r="B570" s="245"/>
      <c r="C570" s="245"/>
      <c r="D570" s="245"/>
      <c r="E570" s="245"/>
      <c r="F570" s="245"/>
      <c r="G570" s="245"/>
      <c r="H570" s="245"/>
      <c r="I570" s="245"/>
      <c r="J570" s="245"/>
      <c r="K570" s="245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  <c r="Z570" s="245"/>
      <c r="AA570" s="245"/>
      <c r="AB570" s="245"/>
      <c r="AC570" s="245"/>
      <c r="AD570" s="245"/>
      <c r="AE570" s="245"/>
      <c r="AF570" s="245"/>
      <c r="AG570" s="245"/>
    </row>
    <row r="571" spans="1:33" x14ac:dyDescent="0.25">
      <c r="A571" s="245"/>
      <c r="B571" s="245"/>
      <c r="C571" s="245"/>
      <c r="D571" s="245"/>
      <c r="E571" s="245"/>
      <c r="F571" s="245"/>
      <c r="G571" s="245"/>
      <c r="H571" s="245"/>
      <c r="I571" s="245"/>
      <c r="J571" s="245"/>
      <c r="K571" s="245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  <c r="Z571" s="245"/>
      <c r="AA571" s="245"/>
      <c r="AB571" s="245"/>
      <c r="AC571" s="245"/>
      <c r="AD571" s="245"/>
      <c r="AE571" s="245"/>
      <c r="AF571" s="245"/>
      <c r="AG571" s="245"/>
    </row>
    <row r="572" spans="1:33" x14ac:dyDescent="0.25">
      <c r="A572" s="245"/>
      <c r="B572" s="245"/>
      <c r="C572" s="245"/>
      <c r="D572" s="245"/>
      <c r="E572" s="245"/>
      <c r="F572" s="245"/>
      <c r="G572" s="245"/>
      <c r="H572" s="245"/>
      <c r="I572" s="245"/>
      <c r="J572" s="245"/>
      <c r="K572" s="245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  <c r="Z572" s="245"/>
      <c r="AA572" s="245"/>
      <c r="AB572" s="245"/>
      <c r="AC572" s="245"/>
      <c r="AD572" s="245"/>
      <c r="AE572" s="245"/>
      <c r="AF572" s="245"/>
      <c r="AG572" s="245"/>
    </row>
    <row r="573" spans="1:33" x14ac:dyDescent="0.25">
      <c r="A573" s="245"/>
      <c r="B573" s="245"/>
      <c r="C573" s="245"/>
      <c r="D573" s="245"/>
      <c r="E573" s="245"/>
      <c r="F573" s="245"/>
      <c r="G573" s="245"/>
      <c r="H573" s="245"/>
      <c r="I573" s="245"/>
      <c r="J573" s="245"/>
      <c r="K573" s="245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  <c r="Z573" s="245"/>
      <c r="AA573" s="245"/>
      <c r="AB573" s="245"/>
      <c r="AC573" s="245"/>
      <c r="AD573" s="245"/>
      <c r="AE573" s="245"/>
      <c r="AF573" s="245"/>
      <c r="AG573" s="245"/>
    </row>
    <row r="574" spans="1:33" x14ac:dyDescent="0.25">
      <c r="A574" s="245"/>
      <c r="B574" s="245"/>
      <c r="C574" s="245"/>
      <c r="D574" s="245"/>
      <c r="E574" s="245"/>
      <c r="F574" s="245"/>
      <c r="G574" s="245"/>
      <c r="H574" s="245"/>
      <c r="I574" s="245"/>
      <c r="J574" s="245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  <c r="Z574" s="245"/>
      <c r="AA574" s="245"/>
      <c r="AB574" s="245"/>
      <c r="AC574" s="245"/>
      <c r="AD574" s="245"/>
      <c r="AE574" s="245"/>
      <c r="AF574" s="245"/>
      <c r="AG574" s="245"/>
    </row>
    <row r="575" spans="1:33" x14ac:dyDescent="0.25">
      <c r="A575" s="245"/>
      <c r="B575" s="245"/>
      <c r="C575" s="245"/>
      <c r="D575" s="245"/>
      <c r="E575" s="245"/>
      <c r="F575" s="245"/>
      <c r="G575" s="245"/>
      <c r="H575" s="245"/>
      <c r="I575" s="245"/>
      <c r="J575" s="245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  <c r="Z575" s="245"/>
      <c r="AA575" s="245"/>
      <c r="AB575" s="245"/>
      <c r="AC575" s="245"/>
      <c r="AD575" s="245"/>
      <c r="AE575" s="245"/>
      <c r="AF575" s="245"/>
      <c r="AG575" s="245"/>
    </row>
    <row r="576" spans="1:33" x14ac:dyDescent="0.25">
      <c r="A576" s="245"/>
      <c r="B576" s="245"/>
      <c r="C576" s="245"/>
      <c r="D576" s="245"/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  <c r="Z576" s="245"/>
      <c r="AA576" s="245"/>
      <c r="AB576" s="245"/>
      <c r="AC576" s="245"/>
      <c r="AD576" s="245"/>
      <c r="AE576" s="245"/>
      <c r="AF576" s="245"/>
      <c r="AG576" s="245"/>
    </row>
    <row r="577" spans="1:33" x14ac:dyDescent="0.25">
      <c r="A577" s="245"/>
      <c r="B577" s="245"/>
      <c r="C577" s="245"/>
      <c r="D577" s="245"/>
      <c r="E577" s="245"/>
      <c r="F577" s="245"/>
      <c r="G577" s="245"/>
      <c r="H577" s="245"/>
      <c r="I577" s="245"/>
      <c r="J577" s="245"/>
      <c r="K577" s="245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  <c r="Z577" s="245"/>
      <c r="AA577" s="245"/>
      <c r="AB577" s="245"/>
      <c r="AC577" s="245"/>
      <c r="AD577" s="245"/>
      <c r="AE577" s="245"/>
      <c r="AF577" s="245"/>
      <c r="AG577" s="245"/>
    </row>
    <row r="578" spans="1:33" x14ac:dyDescent="0.25">
      <c r="A578" s="245"/>
      <c r="B578" s="245"/>
      <c r="C578" s="245"/>
      <c r="D578" s="245"/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  <c r="AA578" s="245"/>
      <c r="AB578" s="245"/>
      <c r="AC578" s="245"/>
      <c r="AD578" s="245"/>
      <c r="AE578" s="245"/>
      <c r="AF578" s="245"/>
      <c r="AG578" s="245"/>
    </row>
    <row r="579" spans="1:33" x14ac:dyDescent="0.25">
      <c r="A579" s="245"/>
      <c r="B579" s="245"/>
      <c r="C579" s="245"/>
      <c r="D579" s="245"/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  <c r="Z579" s="245"/>
      <c r="AA579" s="245"/>
      <c r="AB579" s="245"/>
      <c r="AC579" s="245"/>
      <c r="AD579" s="245"/>
      <c r="AE579" s="245"/>
      <c r="AF579" s="245"/>
      <c r="AG579" s="245"/>
    </row>
    <row r="580" spans="1:33" x14ac:dyDescent="0.25">
      <c r="A580" s="245"/>
      <c r="B580" s="245"/>
      <c r="C580" s="245"/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  <c r="Z580" s="245"/>
      <c r="AA580" s="245"/>
      <c r="AB580" s="245"/>
      <c r="AC580" s="245"/>
      <c r="AD580" s="245"/>
      <c r="AE580" s="245"/>
      <c r="AF580" s="245"/>
      <c r="AG580" s="245"/>
    </row>
    <row r="581" spans="1:33" x14ac:dyDescent="0.25">
      <c r="A581" s="245"/>
      <c r="B581" s="245"/>
      <c r="C581" s="245"/>
      <c r="D581" s="245"/>
      <c r="E581" s="245"/>
      <c r="F581" s="245"/>
      <c r="G581" s="245"/>
      <c r="H581" s="245"/>
      <c r="I581" s="245"/>
      <c r="J581" s="245"/>
      <c r="K581" s="245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  <c r="Z581" s="245"/>
      <c r="AA581" s="245"/>
      <c r="AB581" s="245"/>
      <c r="AC581" s="245"/>
      <c r="AD581" s="245"/>
      <c r="AE581" s="245"/>
      <c r="AF581" s="245"/>
      <c r="AG581" s="245"/>
    </row>
    <row r="582" spans="1:33" x14ac:dyDescent="0.25">
      <c r="A582" s="245"/>
      <c r="B582" s="245"/>
      <c r="C582" s="245"/>
      <c r="D582" s="245"/>
      <c r="E582" s="245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  <c r="AA582" s="245"/>
      <c r="AB582" s="245"/>
      <c r="AC582" s="245"/>
      <c r="AD582" s="245"/>
      <c r="AE582" s="245"/>
      <c r="AF582" s="245"/>
      <c r="AG582" s="245"/>
    </row>
    <row r="583" spans="1:33" x14ac:dyDescent="0.25">
      <c r="A583" s="245"/>
      <c r="B583" s="245"/>
      <c r="C583" s="245"/>
      <c r="D583" s="245"/>
      <c r="E583" s="245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  <c r="AA583" s="245"/>
      <c r="AB583" s="245"/>
      <c r="AC583" s="245"/>
      <c r="AD583" s="245"/>
      <c r="AE583" s="245"/>
      <c r="AF583" s="245"/>
      <c r="AG583" s="245"/>
    </row>
    <row r="584" spans="1:33" x14ac:dyDescent="0.25">
      <c r="A584" s="245"/>
      <c r="B584" s="245"/>
      <c r="C584" s="245"/>
      <c r="D584" s="245"/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  <c r="AA584" s="245"/>
      <c r="AB584" s="245"/>
      <c r="AC584" s="245"/>
      <c r="AD584" s="245"/>
      <c r="AE584" s="245"/>
      <c r="AF584" s="245"/>
      <c r="AG584" s="245"/>
    </row>
    <row r="585" spans="1:33" x14ac:dyDescent="0.25">
      <c r="A585" s="245"/>
      <c r="B585" s="245"/>
      <c r="C585" s="245"/>
      <c r="D585" s="245"/>
      <c r="E585" s="245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  <c r="AA585" s="245"/>
      <c r="AB585" s="245"/>
      <c r="AC585" s="245"/>
      <c r="AD585" s="245"/>
      <c r="AE585" s="245"/>
      <c r="AF585" s="245"/>
      <c r="AG585" s="245"/>
    </row>
    <row r="586" spans="1:33" x14ac:dyDescent="0.25">
      <c r="A586" s="245"/>
      <c r="B586" s="245"/>
      <c r="C586" s="245"/>
      <c r="D586" s="245"/>
      <c r="E586" s="245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  <c r="AA586" s="245"/>
      <c r="AB586" s="245"/>
      <c r="AC586" s="245"/>
      <c r="AD586" s="245"/>
      <c r="AE586" s="245"/>
      <c r="AF586" s="245"/>
      <c r="AG586" s="245"/>
    </row>
    <row r="587" spans="1:33" x14ac:dyDescent="0.25">
      <c r="A587" s="245"/>
      <c r="B587" s="245"/>
      <c r="C587" s="245"/>
      <c r="D587" s="245"/>
      <c r="E587" s="245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  <c r="AA587" s="245"/>
      <c r="AB587" s="245"/>
      <c r="AC587" s="245"/>
      <c r="AD587" s="245"/>
      <c r="AE587" s="245"/>
      <c r="AF587" s="245"/>
      <c r="AG587" s="245"/>
    </row>
    <row r="588" spans="1:33" x14ac:dyDescent="0.25">
      <c r="A588" s="245"/>
      <c r="B588" s="245"/>
      <c r="C588" s="245"/>
      <c r="D588" s="245"/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</row>
    <row r="589" spans="1:33" x14ac:dyDescent="0.25">
      <c r="A589" s="245"/>
      <c r="B589" s="245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  <c r="AA589" s="245"/>
      <c r="AB589" s="245"/>
      <c r="AC589" s="245"/>
      <c r="AD589" s="245"/>
      <c r="AE589" s="245"/>
      <c r="AF589" s="245"/>
      <c r="AG589" s="245"/>
    </row>
    <row r="590" spans="1:33" x14ac:dyDescent="0.25">
      <c r="A590" s="245"/>
      <c r="B590" s="245"/>
      <c r="C590" s="245"/>
      <c r="D590" s="245"/>
      <c r="E590" s="245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  <c r="AA590" s="245"/>
      <c r="AB590" s="245"/>
      <c r="AC590" s="245"/>
      <c r="AD590" s="245"/>
      <c r="AE590" s="245"/>
      <c r="AF590" s="245"/>
      <c r="AG590" s="245"/>
    </row>
    <row r="591" spans="1:33" x14ac:dyDescent="0.25">
      <c r="A591" s="245"/>
      <c r="B591" s="245"/>
      <c r="C591" s="245"/>
      <c r="D591" s="245"/>
      <c r="E591" s="245"/>
      <c r="F591" s="245"/>
      <c r="G591" s="245"/>
      <c r="H591" s="245"/>
      <c r="I591" s="245"/>
      <c r="J591" s="245"/>
      <c r="K591" s="245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  <c r="Z591" s="245"/>
      <c r="AA591" s="245"/>
      <c r="AB591" s="245"/>
      <c r="AC591" s="245"/>
      <c r="AD591" s="245"/>
      <c r="AE591" s="245"/>
      <c r="AF591" s="245"/>
      <c r="AG591" s="245"/>
    </row>
    <row r="592" spans="1:33" x14ac:dyDescent="0.25">
      <c r="A592" s="245"/>
      <c r="B592" s="245"/>
      <c r="C592" s="245"/>
      <c r="D592" s="245"/>
      <c r="E592" s="245"/>
      <c r="F592" s="245"/>
      <c r="G592" s="245"/>
      <c r="H592" s="245"/>
      <c r="I592" s="245"/>
      <c r="J592" s="245"/>
      <c r="K592" s="245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  <c r="Z592" s="245"/>
      <c r="AA592" s="245"/>
      <c r="AB592" s="245"/>
      <c r="AC592" s="245"/>
      <c r="AD592" s="245"/>
      <c r="AE592" s="245"/>
      <c r="AF592" s="245"/>
      <c r="AG592" s="245"/>
    </row>
    <row r="593" spans="1:33" x14ac:dyDescent="0.25">
      <c r="A593" s="245"/>
      <c r="B593" s="245"/>
      <c r="C593" s="245"/>
      <c r="D593" s="245"/>
      <c r="E593" s="245"/>
      <c r="F593" s="245"/>
      <c r="G593" s="245"/>
      <c r="H593" s="245"/>
      <c r="I593" s="245"/>
      <c r="J593" s="245"/>
      <c r="K593" s="245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  <c r="AA593" s="245"/>
      <c r="AB593" s="245"/>
      <c r="AC593" s="245"/>
      <c r="AD593" s="245"/>
      <c r="AE593" s="245"/>
      <c r="AF593" s="245"/>
      <c r="AG593" s="245"/>
    </row>
    <row r="594" spans="1:33" x14ac:dyDescent="0.25">
      <c r="A594" s="245"/>
      <c r="B594" s="245"/>
      <c r="C594" s="245"/>
      <c r="D594" s="245"/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5"/>
      <c r="AA594" s="245"/>
      <c r="AB594" s="245"/>
      <c r="AC594" s="245"/>
      <c r="AD594" s="245"/>
      <c r="AE594" s="245"/>
      <c r="AF594" s="245"/>
      <c r="AG594" s="245"/>
    </row>
    <row r="595" spans="1:33" x14ac:dyDescent="0.25">
      <c r="A595" s="245"/>
      <c r="B595" s="245"/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  <c r="AA595" s="245"/>
      <c r="AB595" s="245"/>
      <c r="AC595" s="245"/>
      <c r="AD595" s="245"/>
      <c r="AE595" s="245"/>
      <c r="AF595" s="245"/>
      <c r="AG595" s="245"/>
    </row>
    <row r="596" spans="1:33" x14ac:dyDescent="0.25">
      <c r="A596" s="245"/>
      <c r="B596" s="245"/>
      <c r="C596" s="245"/>
      <c r="D596" s="245"/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  <c r="AA596" s="245"/>
      <c r="AB596" s="245"/>
      <c r="AC596" s="245"/>
      <c r="AD596" s="245"/>
      <c r="AE596" s="245"/>
      <c r="AF596" s="245"/>
      <c r="AG596" s="245"/>
    </row>
    <row r="597" spans="1:33" x14ac:dyDescent="0.25">
      <c r="A597" s="245"/>
      <c r="B597" s="245"/>
      <c r="C597" s="245"/>
      <c r="D597" s="245"/>
      <c r="E597" s="245"/>
      <c r="F597" s="245"/>
      <c r="G597" s="245"/>
      <c r="H597" s="245"/>
      <c r="I597" s="245"/>
      <c r="J597" s="245"/>
      <c r="K597" s="245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  <c r="Z597" s="245"/>
      <c r="AA597" s="245"/>
      <c r="AB597" s="245"/>
      <c r="AC597" s="245"/>
      <c r="AD597" s="245"/>
      <c r="AE597" s="245"/>
      <c r="AF597" s="245"/>
      <c r="AG597" s="245"/>
    </row>
    <row r="598" spans="1:33" x14ac:dyDescent="0.25">
      <c r="A598" s="245"/>
      <c r="B598" s="245"/>
      <c r="C598" s="245"/>
      <c r="D598" s="245"/>
      <c r="E598" s="245"/>
      <c r="F598" s="245"/>
      <c r="G598" s="245"/>
      <c r="H598" s="245"/>
      <c r="I598" s="245"/>
      <c r="J598" s="245"/>
      <c r="K598" s="245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  <c r="Z598" s="245"/>
      <c r="AA598" s="245"/>
      <c r="AB598" s="245"/>
      <c r="AC598" s="245"/>
      <c r="AD598" s="245"/>
      <c r="AE598" s="245"/>
      <c r="AF598" s="245"/>
      <c r="AG598" s="245"/>
    </row>
    <row r="599" spans="1:33" x14ac:dyDescent="0.25">
      <c r="A599" s="245"/>
      <c r="B599" s="245"/>
      <c r="C599" s="245"/>
      <c r="D599" s="245"/>
      <c r="E599" s="245"/>
      <c r="F599" s="245"/>
      <c r="G599" s="245"/>
      <c r="H599" s="245"/>
      <c r="I599" s="245"/>
      <c r="J599" s="245"/>
      <c r="K599" s="245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  <c r="AA599" s="245"/>
      <c r="AB599" s="245"/>
      <c r="AC599" s="245"/>
      <c r="AD599" s="245"/>
      <c r="AE599" s="245"/>
      <c r="AF599" s="245"/>
      <c r="AG599" s="245"/>
    </row>
    <row r="600" spans="1:33" x14ac:dyDescent="0.25">
      <c r="A600" s="245"/>
      <c r="B600" s="245"/>
      <c r="C600" s="245"/>
      <c r="D600" s="245"/>
      <c r="E600" s="245"/>
      <c r="F600" s="245"/>
      <c r="G600" s="245"/>
      <c r="H600" s="245"/>
      <c r="I600" s="245"/>
      <c r="J600" s="245"/>
      <c r="K600" s="245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  <c r="AA600" s="245"/>
      <c r="AB600" s="245"/>
      <c r="AC600" s="245"/>
      <c r="AD600" s="245"/>
      <c r="AE600" s="245"/>
      <c r="AF600" s="245"/>
      <c r="AG600" s="245"/>
    </row>
    <row r="601" spans="1:33" x14ac:dyDescent="0.25">
      <c r="A601" s="245"/>
      <c r="B601" s="245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  <c r="Z601" s="245"/>
      <c r="AA601" s="245"/>
      <c r="AB601" s="245"/>
      <c r="AC601" s="245"/>
      <c r="AD601" s="245"/>
      <c r="AE601" s="245"/>
      <c r="AF601" s="245"/>
      <c r="AG601" s="245"/>
    </row>
    <row r="602" spans="1:33" x14ac:dyDescent="0.25">
      <c r="A602" s="245"/>
      <c r="B602" s="245"/>
      <c r="C602" s="245"/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  <c r="V602" s="245"/>
      <c r="W602" s="245"/>
      <c r="X602" s="245"/>
      <c r="Y602" s="245"/>
      <c r="Z602" s="245"/>
      <c r="AA602" s="245"/>
      <c r="AB602" s="245"/>
      <c r="AC602" s="245"/>
      <c r="AD602" s="245"/>
      <c r="AE602" s="245"/>
      <c r="AF602" s="245"/>
      <c r="AG602" s="245"/>
    </row>
    <row r="603" spans="1:33" x14ac:dyDescent="0.25">
      <c r="A603" s="245"/>
      <c r="B603" s="245"/>
      <c r="C603" s="245"/>
      <c r="D603" s="245"/>
      <c r="E603" s="245"/>
      <c r="F603" s="245"/>
      <c r="G603" s="245"/>
      <c r="H603" s="245"/>
      <c r="I603" s="245"/>
      <c r="J603" s="245"/>
      <c r="K603" s="245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  <c r="V603" s="245"/>
      <c r="W603" s="245"/>
      <c r="X603" s="245"/>
      <c r="Y603" s="245"/>
      <c r="Z603" s="245"/>
      <c r="AA603" s="245"/>
      <c r="AB603" s="245"/>
      <c r="AC603" s="245"/>
      <c r="AD603" s="245"/>
      <c r="AE603" s="245"/>
      <c r="AF603" s="245"/>
      <c r="AG603" s="245"/>
    </row>
    <row r="604" spans="1:33" x14ac:dyDescent="0.25">
      <c r="A604" s="245"/>
      <c r="B604" s="245"/>
      <c r="C604" s="245"/>
      <c r="D604" s="245"/>
      <c r="E604" s="245"/>
      <c r="F604" s="245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45"/>
      <c r="Y604" s="245"/>
      <c r="Z604" s="245"/>
      <c r="AA604" s="245"/>
      <c r="AB604" s="245"/>
      <c r="AC604" s="245"/>
      <c r="AD604" s="245"/>
      <c r="AE604" s="245"/>
      <c r="AF604" s="245"/>
      <c r="AG604" s="245"/>
    </row>
    <row r="605" spans="1:33" x14ac:dyDescent="0.25">
      <c r="A605" s="245"/>
      <c r="B605" s="245"/>
      <c r="C605" s="245"/>
      <c r="D605" s="245"/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  <c r="Z605" s="245"/>
      <c r="AA605" s="245"/>
      <c r="AB605" s="245"/>
      <c r="AC605" s="245"/>
      <c r="AD605" s="245"/>
      <c r="AE605" s="245"/>
      <c r="AF605" s="245"/>
      <c r="AG605" s="245"/>
    </row>
    <row r="606" spans="1:33" x14ac:dyDescent="0.25">
      <c r="A606" s="245"/>
      <c r="B606" s="245"/>
      <c r="C606" s="245"/>
      <c r="D606" s="245"/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  <c r="Z606" s="245"/>
      <c r="AA606" s="245"/>
      <c r="AB606" s="245"/>
      <c r="AC606" s="245"/>
      <c r="AD606" s="245"/>
      <c r="AE606" s="245"/>
      <c r="AF606" s="245"/>
      <c r="AG606" s="245"/>
    </row>
    <row r="607" spans="1:33" x14ac:dyDescent="0.25">
      <c r="A607" s="245"/>
      <c r="B607" s="245"/>
      <c r="C607" s="245"/>
      <c r="D607" s="245"/>
      <c r="E607" s="245"/>
      <c r="F607" s="245"/>
      <c r="G607" s="245"/>
      <c r="H607" s="245"/>
      <c r="I607" s="245"/>
      <c r="J607" s="245"/>
      <c r="K607" s="245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  <c r="V607" s="245"/>
      <c r="W607" s="245"/>
      <c r="X607" s="245"/>
      <c r="Y607" s="245"/>
      <c r="Z607" s="245"/>
      <c r="AA607" s="245"/>
      <c r="AB607" s="245"/>
      <c r="AC607" s="245"/>
      <c r="AD607" s="245"/>
      <c r="AE607" s="245"/>
      <c r="AF607" s="245"/>
      <c r="AG607" s="245"/>
    </row>
    <row r="608" spans="1:33" x14ac:dyDescent="0.25">
      <c r="A608" s="245"/>
      <c r="B608" s="245"/>
      <c r="C608" s="245"/>
      <c r="D608" s="245"/>
      <c r="E608" s="245"/>
      <c r="F608" s="245"/>
      <c r="G608" s="245"/>
      <c r="H608" s="245"/>
      <c r="I608" s="245"/>
      <c r="J608" s="245"/>
      <c r="K608" s="245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  <c r="V608" s="245"/>
      <c r="W608" s="245"/>
      <c r="X608" s="245"/>
      <c r="Y608" s="245"/>
      <c r="Z608" s="245"/>
      <c r="AA608" s="245"/>
      <c r="AB608" s="245"/>
      <c r="AC608" s="245"/>
      <c r="AD608" s="245"/>
      <c r="AE608" s="245"/>
      <c r="AF608" s="245"/>
      <c r="AG608" s="245"/>
    </row>
    <row r="609" spans="1:33" x14ac:dyDescent="0.25">
      <c r="A609" s="245"/>
      <c r="B609" s="245"/>
      <c r="C609" s="245"/>
      <c r="D609" s="245"/>
      <c r="E609" s="245"/>
      <c r="F609" s="245"/>
      <c r="G609" s="245"/>
      <c r="H609" s="245"/>
      <c r="I609" s="245"/>
      <c r="J609" s="245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  <c r="Z609" s="245"/>
      <c r="AA609" s="245"/>
      <c r="AB609" s="245"/>
      <c r="AC609" s="245"/>
      <c r="AD609" s="245"/>
      <c r="AE609" s="245"/>
      <c r="AF609" s="245"/>
      <c r="AG609" s="245"/>
    </row>
    <row r="610" spans="1:33" x14ac:dyDescent="0.25">
      <c r="A610" s="245"/>
      <c r="B610" s="245"/>
      <c r="C610" s="245"/>
      <c r="D610" s="245"/>
      <c r="E610" s="245"/>
      <c r="F610" s="245"/>
      <c r="G610" s="245"/>
      <c r="H610" s="245"/>
      <c r="I610" s="245"/>
      <c r="J610" s="245"/>
      <c r="K610" s="245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  <c r="Z610" s="245"/>
      <c r="AA610" s="245"/>
      <c r="AB610" s="245"/>
      <c r="AC610" s="245"/>
      <c r="AD610" s="245"/>
      <c r="AE610" s="245"/>
      <c r="AF610" s="245"/>
      <c r="AG610" s="245"/>
    </row>
    <row r="611" spans="1:33" x14ac:dyDescent="0.25">
      <c r="A611" s="245"/>
      <c r="B611" s="245"/>
      <c r="C611" s="245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  <c r="V611" s="245"/>
      <c r="W611" s="245"/>
      <c r="X611" s="245"/>
      <c r="Y611" s="245"/>
      <c r="Z611" s="245"/>
      <c r="AA611" s="245"/>
      <c r="AB611" s="245"/>
      <c r="AC611" s="245"/>
      <c r="AD611" s="245"/>
      <c r="AE611" s="245"/>
      <c r="AF611" s="245"/>
      <c r="AG611" s="245"/>
    </row>
    <row r="612" spans="1:33" x14ac:dyDescent="0.25">
      <c r="A612" s="245"/>
      <c r="B612" s="245"/>
      <c r="C612" s="245"/>
      <c r="D612" s="245"/>
      <c r="E612" s="245"/>
      <c r="F612" s="245"/>
      <c r="G612" s="245"/>
      <c r="H612" s="245"/>
      <c r="I612" s="245"/>
      <c r="J612" s="245"/>
      <c r="K612" s="245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  <c r="V612" s="245"/>
      <c r="W612" s="245"/>
      <c r="X612" s="245"/>
      <c r="Y612" s="245"/>
      <c r="Z612" s="245"/>
      <c r="AA612" s="245"/>
      <c r="AB612" s="245"/>
      <c r="AC612" s="245"/>
      <c r="AD612" s="245"/>
      <c r="AE612" s="245"/>
      <c r="AF612" s="245"/>
      <c r="AG612" s="245"/>
    </row>
    <row r="613" spans="1:33" x14ac:dyDescent="0.25">
      <c r="A613" s="245"/>
      <c r="B613" s="245"/>
      <c r="C613" s="245"/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  <c r="Z613" s="245"/>
      <c r="AA613" s="245"/>
      <c r="AB613" s="245"/>
      <c r="AC613" s="245"/>
      <c r="AD613" s="245"/>
      <c r="AE613" s="245"/>
      <c r="AF613" s="245"/>
      <c r="AG613" s="245"/>
    </row>
    <row r="614" spans="1:33" x14ac:dyDescent="0.25">
      <c r="A614" s="245"/>
      <c r="B614" s="245"/>
      <c r="C614" s="245"/>
      <c r="D614" s="245"/>
      <c r="E614" s="245"/>
      <c r="F614" s="245"/>
      <c r="G614" s="245"/>
      <c r="H614" s="245"/>
      <c r="I614" s="245"/>
      <c r="J614" s="245"/>
      <c r="K614" s="245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  <c r="V614" s="245"/>
      <c r="W614" s="245"/>
      <c r="X614" s="245"/>
      <c r="Y614" s="245"/>
      <c r="Z614" s="245"/>
      <c r="AA614" s="245"/>
      <c r="AB614" s="245"/>
      <c r="AC614" s="245"/>
      <c r="AD614" s="245"/>
      <c r="AE614" s="245"/>
      <c r="AF614" s="245"/>
      <c r="AG614" s="245"/>
    </row>
    <row r="615" spans="1:33" x14ac:dyDescent="0.25">
      <c r="A615" s="245"/>
      <c r="B615" s="245"/>
      <c r="C615" s="245"/>
      <c r="D615" s="245"/>
      <c r="E615" s="245"/>
      <c r="F615" s="245"/>
      <c r="G615" s="245"/>
      <c r="H615" s="245"/>
      <c r="I615" s="245"/>
      <c r="J615" s="245"/>
      <c r="K615" s="245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  <c r="V615" s="245"/>
      <c r="W615" s="245"/>
      <c r="X615" s="245"/>
      <c r="Y615" s="245"/>
      <c r="Z615" s="245"/>
      <c r="AA615" s="245"/>
      <c r="AB615" s="245"/>
      <c r="AC615" s="245"/>
      <c r="AD615" s="245"/>
      <c r="AE615" s="245"/>
      <c r="AF615" s="245"/>
      <c r="AG615" s="245"/>
    </row>
    <row r="616" spans="1:33" x14ac:dyDescent="0.25">
      <c r="A616" s="245"/>
      <c r="B616" s="245"/>
      <c r="C616" s="245"/>
      <c r="D616" s="245"/>
      <c r="E616" s="245"/>
      <c r="F616" s="245"/>
      <c r="G616" s="245"/>
      <c r="H616" s="245"/>
      <c r="I616" s="245"/>
      <c r="J616" s="245"/>
      <c r="K616" s="245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  <c r="V616" s="245"/>
      <c r="W616" s="245"/>
      <c r="X616" s="245"/>
      <c r="Y616" s="245"/>
      <c r="Z616" s="245"/>
      <c r="AA616" s="245"/>
      <c r="AB616" s="245"/>
      <c r="AC616" s="245"/>
      <c r="AD616" s="245"/>
      <c r="AE616" s="245"/>
      <c r="AF616" s="245"/>
      <c r="AG616" s="245"/>
    </row>
    <row r="617" spans="1:33" x14ac:dyDescent="0.25">
      <c r="A617" s="245"/>
      <c r="B617" s="245"/>
      <c r="C617" s="245"/>
      <c r="D617" s="245"/>
      <c r="E617" s="245"/>
      <c r="F617" s="245"/>
      <c r="G617" s="245"/>
      <c r="H617" s="245"/>
      <c r="I617" s="245"/>
      <c r="J617" s="245"/>
      <c r="K617" s="245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  <c r="V617" s="245"/>
      <c r="W617" s="245"/>
      <c r="X617" s="245"/>
      <c r="Y617" s="245"/>
      <c r="Z617" s="245"/>
      <c r="AA617" s="245"/>
      <c r="AB617" s="245"/>
      <c r="AC617" s="245"/>
      <c r="AD617" s="245"/>
      <c r="AE617" s="245"/>
      <c r="AF617" s="245"/>
      <c r="AG617" s="245"/>
    </row>
    <row r="618" spans="1:33" x14ac:dyDescent="0.25">
      <c r="A618" s="245"/>
      <c r="B618" s="245"/>
      <c r="C618" s="245"/>
      <c r="D618" s="245"/>
      <c r="E618" s="245"/>
      <c r="F618" s="245"/>
      <c r="G618" s="245"/>
      <c r="H618" s="245"/>
      <c r="I618" s="245"/>
      <c r="J618" s="245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  <c r="Z618" s="245"/>
      <c r="AA618" s="245"/>
      <c r="AB618" s="245"/>
      <c r="AC618" s="245"/>
      <c r="AD618" s="245"/>
      <c r="AE618" s="245"/>
      <c r="AF618" s="245"/>
      <c r="AG618" s="245"/>
    </row>
    <row r="619" spans="1:33" x14ac:dyDescent="0.25">
      <c r="A619" s="245"/>
      <c r="B619" s="245"/>
      <c r="C619" s="245"/>
      <c r="D619" s="245"/>
      <c r="E619" s="245"/>
      <c r="F619" s="245"/>
      <c r="G619" s="245"/>
      <c r="H619" s="245"/>
      <c r="I619" s="245"/>
      <c r="J619" s="245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  <c r="AA619" s="245"/>
      <c r="AB619" s="245"/>
      <c r="AC619" s="245"/>
      <c r="AD619" s="245"/>
      <c r="AE619" s="245"/>
      <c r="AF619" s="245"/>
      <c r="AG619" s="245"/>
    </row>
    <row r="620" spans="1:33" x14ac:dyDescent="0.25">
      <c r="A620" s="245"/>
      <c r="B620" s="245"/>
      <c r="C620" s="245"/>
      <c r="D620" s="245"/>
      <c r="E620" s="245"/>
      <c r="F620" s="245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  <c r="Z620" s="245"/>
      <c r="AA620" s="245"/>
      <c r="AB620" s="245"/>
      <c r="AC620" s="245"/>
      <c r="AD620" s="245"/>
      <c r="AE620" s="245"/>
      <c r="AF620" s="245"/>
      <c r="AG620" s="245"/>
    </row>
    <row r="621" spans="1:33" x14ac:dyDescent="0.25">
      <c r="A621" s="245"/>
      <c r="B621" s="245"/>
      <c r="C621" s="245"/>
      <c r="D621" s="245"/>
      <c r="E621" s="245"/>
      <c r="F621" s="245"/>
      <c r="G621" s="245"/>
      <c r="H621" s="245"/>
      <c r="I621" s="245"/>
      <c r="J621" s="245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  <c r="Z621" s="245"/>
      <c r="AA621" s="245"/>
      <c r="AB621" s="245"/>
      <c r="AC621" s="245"/>
      <c r="AD621" s="245"/>
      <c r="AE621" s="245"/>
      <c r="AF621" s="245"/>
      <c r="AG621" s="245"/>
    </row>
    <row r="622" spans="1:33" x14ac:dyDescent="0.25">
      <c r="A622" s="245"/>
      <c r="B622" s="245"/>
      <c r="C622" s="245"/>
      <c r="D622" s="245"/>
      <c r="E622" s="245"/>
      <c r="F622" s="245"/>
      <c r="G622" s="245"/>
      <c r="H622" s="245"/>
      <c r="I622" s="245"/>
      <c r="J622" s="245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  <c r="Z622" s="245"/>
      <c r="AA622" s="245"/>
      <c r="AB622" s="245"/>
      <c r="AC622" s="245"/>
      <c r="AD622" s="245"/>
      <c r="AE622" s="245"/>
      <c r="AF622" s="245"/>
      <c r="AG622" s="245"/>
    </row>
    <row r="623" spans="1:33" x14ac:dyDescent="0.25">
      <c r="A623" s="245"/>
      <c r="B623" s="245"/>
      <c r="C623" s="245"/>
      <c r="D623" s="245"/>
      <c r="E623" s="245"/>
      <c r="F623" s="245"/>
      <c r="G623" s="245"/>
      <c r="H623" s="245"/>
      <c r="I623" s="245"/>
      <c r="J623" s="245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  <c r="Z623" s="245"/>
      <c r="AA623" s="245"/>
      <c r="AB623" s="245"/>
      <c r="AC623" s="245"/>
      <c r="AD623" s="245"/>
      <c r="AE623" s="245"/>
      <c r="AF623" s="245"/>
      <c r="AG623" s="245"/>
    </row>
    <row r="624" spans="1:33" x14ac:dyDescent="0.25">
      <c r="A624" s="245"/>
      <c r="B624" s="245"/>
      <c r="C624" s="245"/>
      <c r="D624" s="245"/>
      <c r="E624" s="245"/>
      <c r="F624" s="245"/>
      <c r="G624" s="245"/>
      <c r="H624" s="245"/>
      <c r="I624" s="245"/>
      <c r="J624" s="245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  <c r="Z624" s="245"/>
      <c r="AA624" s="245"/>
      <c r="AB624" s="245"/>
      <c r="AC624" s="245"/>
      <c r="AD624" s="245"/>
      <c r="AE624" s="245"/>
      <c r="AF624" s="245"/>
      <c r="AG624" s="245"/>
    </row>
    <row r="625" spans="1:33" x14ac:dyDescent="0.25">
      <c r="A625" s="245"/>
      <c r="B625" s="245"/>
      <c r="C625" s="245"/>
      <c r="D625" s="245"/>
      <c r="E625" s="245"/>
      <c r="F625" s="245"/>
      <c r="G625" s="245"/>
      <c r="H625" s="245"/>
      <c r="I625" s="245"/>
      <c r="J625" s="245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  <c r="Z625" s="245"/>
      <c r="AA625" s="245"/>
      <c r="AB625" s="245"/>
      <c r="AC625" s="245"/>
      <c r="AD625" s="245"/>
      <c r="AE625" s="245"/>
      <c r="AF625" s="245"/>
      <c r="AG625" s="245"/>
    </row>
    <row r="626" spans="1:33" x14ac:dyDescent="0.25">
      <c r="A626" s="245"/>
      <c r="B626" s="245"/>
      <c r="C626" s="245"/>
      <c r="D626" s="245"/>
      <c r="E626" s="245"/>
      <c r="F626" s="245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  <c r="Z626" s="245"/>
      <c r="AA626" s="245"/>
      <c r="AB626" s="245"/>
      <c r="AC626" s="245"/>
      <c r="AD626" s="245"/>
      <c r="AE626" s="245"/>
      <c r="AF626" s="245"/>
      <c r="AG626" s="245"/>
    </row>
    <row r="627" spans="1:33" x14ac:dyDescent="0.25">
      <c r="A627" s="245"/>
      <c r="B627" s="245"/>
      <c r="C627" s="245"/>
      <c r="D627" s="245"/>
      <c r="E627" s="245"/>
      <c r="F627" s="245"/>
      <c r="G627" s="245"/>
      <c r="H627" s="245"/>
      <c r="I627" s="245"/>
      <c r="J627" s="245"/>
      <c r="K627" s="245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  <c r="V627" s="245"/>
      <c r="W627" s="245"/>
      <c r="X627" s="245"/>
      <c r="Y627" s="245"/>
      <c r="Z627" s="245"/>
      <c r="AA627" s="245"/>
      <c r="AB627" s="245"/>
      <c r="AC627" s="245"/>
      <c r="AD627" s="245"/>
      <c r="AE627" s="245"/>
      <c r="AF627" s="245"/>
      <c r="AG627" s="245"/>
    </row>
    <row r="628" spans="1:33" x14ac:dyDescent="0.25">
      <c r="A628" s="245"/>
      <c r="B628" s="245"/>
      <c r="C628" s="245"/>
      <c r="D628" s="245"/>
      <c r="E628" s="245"/>
      <c r="F628" s="245"/>
      <c r="G628" s="245"/>
      <c r="H628" s="245"/>
      <c r="I628" s="245"/>
      <c r="J628" s="245"/>
      <c r="K628" s="245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  <c r="V628" s="245"/>
      <c r="W628" s="245"/>
      <c r="X628" s="245"/>
      <c r="Y628" s="245"/>
      <c r="Z628" s="245"/>
      <c r="AA628" s="245"/>
      <c r="AB628" s="245"/>
      <c r="AC628" s="245"/>
      <c r="AD628" s="245"/>
      <c r="AE628" s="245"/>
      <c r="AF628" s="245"/>
      <c r="AG628" s="245"/>
    </row>
    <row r="629" spans="1:33" x14ac:dyDescent="0.25">
      <c r="A629" s="245"/>
      <c r="B629" s="245"/>
      <c r="C629" s="245"/>
      <c r="D629" s="245"/>
      <c r="E629" s="245"/>
      <c r="F629" s="245"/>
      <c r="G629" s="245"/>
      <c r="H629" s="245"/>
      <c r="I629" s="245"/>
      <c r="J629" s="245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  <c r="Z629" s="245"/>
      <c r="AA629" s="245"/>
      <c r="AB629" s="245"/>
      <c r="AC629" s="245"/>
      <c r="AD629" s="245"/>
      <c r="AE629" s="245"/>
      <c r="AF629" s="245"/>
      <c r="AG629" s="245"/>
    </row>
    <row r="630" spans="1:33" x14ac:dyDescent="0.25">
      <c r="A630" s="245"/>
      <c r="B630" s="245"/>
      <c r="C630" s="245"/>
      <c r="D630" s="245"/>
      <c r="E630" s="245"/>
      <c r="F630" s="245"/>
      <c r="G630" s="245"/>
      <c r="H630" s="245"/>
      <c r="I630" s="245"/>
      <c r="J630" s="245"/>
      <c r="K630" s="245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  <c r="V630" s="245"/>
      <c r="W630" s="245"/>
      <c r="X630" s="245"/>
      <c r="Y630" s="245"/>
      <c r="Z630" s="245"/>
      <c r="AA630" s="245"/>
      <c r="AB630" s="245"/>
      <c r="AC630" s="245"/>
      <c r="AD630" s="245"/>
      <c r="AE630" s="245"/>
      <c r="AF630" s="245"/>
      <c r="AG630" s="245"/>
    </row>
    <row r="631" spans="1:33" x14ac:dyDescent="0.25">
      <c r="A631" s="245"/>
      <c r="B631" s="245"/>
      <c r="C631" s="245"/>
      <c r="D631" s="245"/>
      <c r="E631" s="245"/>
      <c r="F631" s="245"/>
      <c r="G631" s="245"/>
      <c r="H631" s="245"/>
      <c r="I631" s="245"/>
      <c r="J631" s="245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5"/>
      <c r="Z631" s="245"/>
      <c r="AA631" s="245"/>
      <c r="AB631" s="245"/>
      <c r="AC631" s="245"/>
      <c r="AD631" s="245"/>
      <c r="AE631" s="245"/>
      <c r="AF631" s="245"/>
      <c r="AG631" s="245"/>
    </row>
    <row r="632" spans="1:33" x14ac:dyDescent="0.25">
      <c r="A632" s="245"/>
      <c r="B632" s="245"/>
      <c r="C632" s="245"/>
      <c r="D632" s="245"/>
      <c r="E632" s="245"/>
      <c r="F632" s="245"/>
      <c r="G632" s="245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  <c r="Z632" s="245"/>
      <c r="AA632" s="245"/>
      <c r="AB632" s="245"/>
      <c r="AC632" s="245"/>
      <c r="AD632" s="245"/>
      <c r="AE632" s="245"/>
      <c r="AF632" s="245"/>
      <c r="AG632" s="245"/>
    </row>
    <row r="633" spans="1:33" x14ac:dyDescent="0.25">
      <c r="A633" s="245"/>
      <c r="B633" s="245"/>
      <c r="C633" s="245"/>
      <c r="D633" s="245"/>
      <c r="E633" s="245"/>
      <c r="F633" s="245"/>
      <c r="G633" s="245"/>
      <c r="H633" s="245"/>
      <c r="I633" s="245"/>
      <c r="J633" s="245"/>
      <c r="K633" s="245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  <c r="V633" s="245"/>
      <c r="W633" s="245"/>
      <c r="X633" s="245"/>
      <c r="Y633" s="245"/>
      <c r="Z633" s="245"/>
      <c r="AA633" s="245"/>
      <c r="AB633" s="245"/>
      <c r="AC633" s="245"/>
      <c r="AD633" s="245"/>
      <c r="AE633" s="245"/>
      <c r="AF633" s="245"/>
      <c r="AG633" s="245"/>
    </row>
    <row r="634" spans="1:33" x14ac:dyDescent="0.25">
      <c r="A634" s="245"/>
      <c r="B634" s="245"/>
      <c r="C634" s="245"/>
      <c r="D634" s="245"/>
      <c r="E634" s="245"/>
      <c r="F634" s="245"/>
      <c r="G634" s="245"/>
      <c r="H634" s="245"/>
      <c r="I634" s="245"/>
      <c r="J634" s="245"/>
      <c r="K634" s="245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  <c r="V634" s="245"/>
      <c r="W634" s="245"/>
      <c r="X634" s="245"/>
      <c r="Y634" s="245"/>
      <c r="Z634" s="245"/>
      <c r="AA634" s="245"/>
      <c r="AB634" s="245"/>
      <c r="AC634" s="245"/>
      <c r="AD634" s="245"/>
      <c r="AE634" s="245"/>
      <c r="AF634" s="245"/>
      <c r="AG634" s="245"/>
    </row>
    <row r="635" spans="1:33" x14ac:dyDescent="0.25">
      <c r="A635" s="245"/>
      <c r="B635" s="245"/>
      <c r="C635" s="245"/>
      <c r="D635" s="245"/>
      <c r="E635" s="245"/>
      <c r="F635" s="245"/>
      <c r="G635" s="245"/>
      <c r="H635" s="245"/>
      <c r="I635" s="245"/>
      <c r="J635" s="245"/>
      <c r="K635" s="245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  <c r="V635" s="245"/>
      <c r="W635" s="245"/>
      <c r="X635" s="245"/>
      <c r="Y635" s="245"/>
      <c r="Z635" s="245"/>
      <c r="AA635" s="245"/>
      <c r="AB635" s="245"/>
      <c r="AC635" s="245"/>
      <c r="AD635" s="245"/>
      <c r="AE635" s="245"/>
      <c r="AF635" s="245"/>
      <c r="AG635" s="245"/>
    </row>
    <row r="636" spans="1:33" x14ac:dyDescent="0.25">
      <c r="A636" s="245"/>
      <c r="B636" s="245"/>
      <c r="C636" s="245"/>
      <c r="D636" s="245"/>
      <c r="E636" s="245"/>
      <c r="F636" s="245"/>
      <c r="G636" s="245"/>
      <c r="H636" s="245"/>
      <c r="I636" s="245"/>
      <c r="J636" s="245"/>
      <c r="K636" s="245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  <c r="V636" s="245"/>
      <c r="W636" s="245"/>
      <c r="X636" s="245"/>
      <c r="Y636" s="245"/>
      <c r="Z636" s="245"/>
      <c r="AA636" s="245"/>
      <c r="AB636" s="245"/>
      <c r="AC636" s="245"/>
      <c r="AD636" s="245"/>
      <c r="AE636" s="245"/>
      <c r="AF636" s="245"/>
      <c r="AG636" s="245"/>
    </row>
    <row r="637" spans="1:33" x14ac:dyDescent="0.25">
      <c r="A637" s="245"/>
      <c r="B637" s="245"/>
      <c r="C637" s="245"/>
      <c r="D637" s="245"/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  <c r="Z637" s="245"/>
      <c r="AA637" s="245"/>
      <c r="AB637" s="245"/>
      <c r="AC637" s="245"/>
      <c r="AD637" s="245"/>
      <c r="AE637" s="245"/>
      <c r="AF637" s="245"/>
      <c r="AG637" s="245"/>
    </row>
    <row r="638" spans="1:33" x14ac:dyDescent="0.25">
      <c r="A638" s="245"/>
      <c r="B638" s="245"/>
      <c r="C638" s="245"/>
      <c r="D638" s="245"/>
      <c r="E638" s="245"/>
      <c r="F638" s="245"/>
      <c r="G638" s="245"/>
      <c r="H638" s="245"/>
      <c r="I638" s="245"/>
      <c r="J638" s="245"/>
      <c r="K638" s="245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  <c r="V638" s="245"/>
      <c r="W638" s="245"/>
      <c r="X638" s="245"/>
      <c r="Y638" s="245"/>
      <c r="Z638" s="245"/>
      <c r="AA638" s="245"/>
      <c r="AB638" s="245"/>
      <c r="AC638" s="245"/>
      <c r="AD638" s="245"/>
      <c r="AE638" s="245"/>
      <c r="AF638" s="245"/>
      <c r="AG638" s="245"/>
    </row>
    <row r="639" spans="1:33" x14ac:dyDescent="0.25">
      <c r="A639" s="245"/>
      <c r="B639" s="245"/>
      <c r="C639" s="245"/>
      <c r="D639" s="245"/>
      <c r="E639" s="245"/>
      <c r="F639" s="245"/>
      <c r="G639" s="245"/>
      <c r="H639" s="245"/>
      <c r="I639" s="245"/>
      <c r="J639" s="245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  <c r="V639" s="245"/>
      <c r="W639" s="245"/>
      <c r="X639" s="245"/>
      <c r="Y639" s="245"/>
      <c r="Z639" s="245"/>
      <c r="AA639" s="245"/>
      <c r="AB639" s="245"/>
      <c r="AC639" s="245"/>
      <c r="AD639" s="245"/>
      <c r="AE639" s="245"/>
      <c r="AF639" s="245"/>
      <c r="AG639" s="245"/>
    </row>
    <row r="640" spans="1:33" x14ac:dyDescent="0.25">
      <c r="A640" s="245"/>
      <c r="B640" s="245"/>
      <c r="C640" s="245"/>
      <c r="D640" s="245"/>
      <c r="E640" s="245"/>
      <c r="F640" s="245"/>
      <c r="G640" s="245"/>
      <c r="H640" s="245"/>
      <c r="I640" s="245"/>
      <c r="J640" s="245"/>
      <c r="K640" s="245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  <c r="V640" s="245"/>
      <c r="W640" s="245"/>
      <c r="X640" s="245"/>
      <c r="Y640" s="245"/>
      <c r="Z640" s="245"/>
      <c r="AA640" s="245"/>
      <c r="AB640" s="245"/>
      <c r="AC640" s="245"/>
      <c r="AD640" s="245"/>
      <c r="AE640" s="245"/>
      <c r="AF640" s="245"/>
      <c r="AG640" s="245"/>
    </row>
    <row r="641" spans="1:33" x14ac:dyDescent="0.25">
      <c r="A641" s="245"/>
      <c r="B641" s="245"/>
      <c r="C641" s="245"/>
      <c r="D641" s="245"/>
      <c r="E641" s="245"/>
      <c r="F641" s="245"/>
      <c r="G641" s="245"/>
      <c r="H641" s="245"/>
      <c r="I641" s="245"/>
      <c r="J641" s="245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45"/>
      <c r="Y641" s="245"/>
      <c r="Z641" s="245"/>
      <c r="AA641" s="245"/>
      <c r="AB641" s="245"/>
      <c r="AC641" s="245"/>
      <c r="AD641" s="245"/>
      <c r="AE641" s="245"/>
      <c r="AF641" s="245"/>
      <c r="AG641" s="245"/>
    </row>
    <row r="642" spans="1:33" x14ac:dyDescent="0.25">
      <c r="A642" s="245"/>
      <c r="B642" s="245"/>
      <c r="C642" s="245"/>
      <c r="D642" s="245"/>
      <c r="E642" s="245"/>
      <c r="F642" s="245"/>
      <c r="G642" s="245"/>
      <c r="H642" s="245"/>
      <c r="I642" s="245"/>
      <c r="J642" s="245"/>
      <c r="K642" s="245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  <c r="V642" s="245"/>
      <c r="W642" s="245"/>
      <c r="X642" s="245"/>
      <c r="Y642" s="245"/>
      <c r="Z642" s="245"/>
      <c r="AA642" s="245"/>
      <c r="AB642" s="245"/>
      <c r="AC642" s="245"/>
      <c r="AD642" s="245"/>
      <c r="AE642" s="245"/>
      <c r="AF642" s="245"/>
      <c r="AG642" s="245"/>
    </row>
    <row r="643" spans="1:33" x14ac:dyDescent="0.25">
      <c r="A643" s="245"/>
      <c r="B643" s="245"/>
      <c r="C643" s="245"/>
      <c r="D643" s="245"/>
      <c r="E643" s="245"/>
      <c r="F643" s="245"/>
      <c r="G643" s="245"/>
      <c r="H643" s="245"/>
      <c r="I643" s="245"/>
      <c r="J643" s="245"/>
      <c r="K643" s="245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  <c r="V643" s="245"/>
      <c r="W643" s="245"/>
      <c r="X643" s="245"/>
      <c r="Y643" s="245"/>
      <c r="Z643" s="245"/>
      <c r="AA643" s="245"/>
      <c r="AB643" s="245"/>
      <c r="AC643" s="245"/>
      <c r="AD643" s="245"/>
      <c r="AE643" s="245"/>
      <c r="AF643" s="245"/>
      <c r="AG643" s="245"/>
    </row>
    <row r="644" spans="1:33" x14ac:dyDescent="0.25">
      <c r="A644" s="245"/>
      <c r="B644" s="245"/>
      <c r="C644" s="245"/>
      <c r="D644" s="245"/>
      <c r="E644" s="245"/>
      <c r="F644" s="245"/>
      <c r="G644" s="245"/>
      <c r="H644" s="245"/>
      <c r="I644" s="245"/>
      <c r="J644" s="245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45"/>
      <c r="Y644" s="245"/>
      <c r="Z644" s="245"/>
      <c r="AA644" s="245"/>
      <c r="AB644" s="245"/>
      <c r="AC644" s="245"/>
      <c r="AD644" s="245"/>
      <c r="AE644" s="245"/>
      <c r="AF644" s="245"/>
      <c r="AG644" s="245"/>
    </row>
    <row r="645" spans="1:33" x14ac:dyDescent="0.25">
      <c r="A645" s="245"/>
      <c r="B645" s="245"/>
      <c r="C645" s="245"/>
      <c r="D645" s="245"/>
      <c r="E645" s="245"/>
      <c r="F645" s="245"/>
      <c r="G645" s="245"/>
      <c r="H645" s="245"/>
      <c r="I645" s="245"/>
      <c r="J645" s="245"/>
      <c r="K645" s="245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  <c r="V645" s="245"/>
      <c r="W645" s="245"/>
      <c r="X645" s="245"/>
      <c r="Y645" s="245"/>
      <c r="Z645" s="245"/>
      <c r="AA645" s="245"/>
      <c r="AB645" s="245"/>
      <c r="AC645" s="245"/>
      <c r="AD645" s="245"/>
      <c r="AE645" s="245"/>
      <c r="AF645" s="245"/>
      <c r="AG645" s="245"/>
    </row>
    <row r="646" spans="1:33" x14ac:dyDescent="0.25">
      <c r="A646" s="245"/>
      <c r="B646" s="245"/>
      <c r="C646" s="245"/>
      <c r="D646" s="245"/>
      <c r="E646" s="245"/>
      <c r="F646" s="245"/>
      <c r="G646" s="245"/>
      <c r="H646" s="245"/>
      <c r="I646" s="245"/>
      <c r="J646" s="245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  <c r="Z646" s="245"/>
      <c r="AA646" s="245"/>
      <c r="AB646" s="245"/>
      <c r="AC646" s="245"/>
      <c r="AD646" s="245"/>
      <c r="AE646" s="245"/>
      <c r="AF646" s="245"/>
      <c r="AG646" s="245"/>
    </row>
    <row r="647" spans="1:33" x14ac:dyDescent="0.25">
      <c r="A647" s="245"/>
      <c r="B647" s="245"/>
      <c r="C647" s="245"/>
      <c r="D647" s="245"/>
      <c r="E647" s="245"/>
      <c r="F647" s="245"/>
      <c r="G647" s="245"/>
      <c r="H647" s="245"/>
      <c r="I647" s="245"/>
      <c r="J647" s="245"/>
      <c r="K647" s="245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  <c r="V647" s="245"/>
      <c r="W647" s="245"/>
      <c r="X647" s="245"/>
      <c r="Y647" s="245"/>
      <c r="Z647" s="245"/>
      <c r="AA647" s="245"/>
      <c r="AB647" s="245"/>
      <c r="AC647" s="245"/>
      <c r="AD647" s="245"/>
      <c r="AE647" s="245"/>
      <c r="AF647" s="245"/>
      <c r="AG647" s="245"/>
    </row>
    <row r="648" spans="1:33" x14ac:dyDescent="0.25">
      <c r="A648" s="245"/>
      <c r="B648" s="245"/>
      <c r="C648" s="245"/>
      <c r="D648" s="245"/>
      <c r="E648" s="245"/>
      <c r="F648" s="245"/>
      <c r="G648" s="245"/>
      <c r="H648" s="245"/>
      <c r="I648" s="245"/>
      <c r="J648" s="245"/>
      <c r="K648" s="245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  <c r="V648" s="245"/>
      <c r="W648" s="245"/>
      <c r="X648" s="245"/>
      <c r="Y648" s="245"/>
      <c r="Z648" s="245"/>
      <c r="AA648" s="245"/>
      <c r="AB648" s="245"/>
      <c r="AC648" s="245"/>
      <c r="AD648" s="245"/>
      <c r="AE648" s="245"/>
      <c r="AF648" s="245"/>
      <c r="AG648" s="245"/>
    </row>
    <row r="649" spans="1:33" x14ac:dyDescent="0.25">
      <c r="A649" s="245"/>
      <c r="B649" s="245"/>
      <c r="C649" s="245"/>
      <c r="D649" s="245"/>
      <c r="E649" s="245"/>
      <c r="F649" s="245"/>
      <c r="G649" s="245"/>
      <c r="H649" s="245"/>
      <c r="I649" s="245"/>
      <c r="J649" s="245"/>
      <c r="K649" s="245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  <c r="V649" s="245"/>
      <c r="W649" s="245"/>
      <c r="X649" s="245"/>
      <c r="Y649" s="245"/>
      <c r="Z649" s="245"/>
      <c r="AA649" s="245"/>
      <c r="AB649" s="245"/>
      <c r="AC649" s="245"/>
      <c r="AD649" s="245"/>
      <c r="AE649" s="245"/>
      <c r="AF649" s="245"/>
      <c r="AG649" s="245"/>
    </row>
    <row r="650" spans="1:33" x14ac:dyDescent="0.25">
      <c r="A650" s="245"/>
      <c r="B650" s="245"/>
      <c r="C650" s="245"/>
      <c r="D650" s="245"/>
      <c r="E650" s="245"/>
      <c r="F650" s="245"/>
      <c r="G650" s="245"/>
      <c r="H650" s="245"/>
      <c r="I650" s="245"/>
      <c r="J650" s="245"/>
      <c r="K650" s="245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  <c r="V650" s="245"/>
      <c r="W650" s="245"/>
      <c r="X650" s="245"/>
      <c r="Y650" s="245"/>
      <c r="Z650" s="245"/>
      <c r="AA650" s="245"/>
      <c r="AB650" s="245"/>
      <c r="AC650" s="245"/>
      <c r="AD650" s="245"/>
      <c r="AE650" s="245"/>
      <c r="AF650" s="245"/>
      <c r="AG650" s="245"/>
    </row>
    <row r="651" spans="1:33" x14ac:dyDescent="0.25">
      <c r="A651" s="245"/>
      <c r="B651" s="245"/>
      <c r="C651" s="245"/>
      <c r="D651" s="245"/>
      <c r="E651" s="245"/>
      <c r="F651" s="245"/>
      <c r="G651" s="245"/>
      <c r="H651" s="245"/>
      <c r="I651" s="245"/>
      <c r="J651" s="245"/>
      <c r="K651" s="245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  <c r="V651" s="245"/>
      <c r="W651" s="245"/>
      <c r="X651" s="245"/>
      <c r="Y651" s="245"/>
      <c r="Z651" s="245"/>
      <c r="AA651" s="245"/>
      <c r="AB651" s="245"/>
      <c r="AC651" s="245"/>
      <c r="AD651" s="245"/>
      <c r="AE651" s="245"/>
      <c r="AF651" s="245"/>
      <c r="AG651" s="245"/>
    </row>
    <row r="652" spans="1:33" x14ac:dyDescent="0.25">
      <c r="A652" s="245"/>
      <c r="B652" s="245"/>
      <c r="C652" s="245"/>
      <c r="D652" s="245"/>
      <c r="E652" s="245"/>
      <c r="F652" s="245"/>
      <c r="G652" s="245"/>
      <c r="H652" s="245"/>
      <c r="I652" s="245"/>
      <c r="J652" s="245"/>
      <c r="K652" s="245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  <c r="V652" s="245"/>
      <c r="W652" s="245"/>
      <c r="X652" s="245"/>
      <c r="Y652" s="245"/>
      <c r="Z652" s="245"/>
      <c r="AA652" s="245"/>
      <c r="AB652" s="245"/>
      <c r="AC652" s="245"/>
      <c r="AD652" s="245"/>
      <c r="AE652" s="245"/>
      <c r="AF652" s="245"/>
      <c r="AG652" s="245"/>
    </row>
    <row r="653" spans="1:33" x14ac:dyDescent="0.25">
      <c r="A653" s="245"/>
      <c r="B653" s="245"/>
      <c r="C653" s="245"/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  <c r="V653" s="245"/>
      <c r="W653" s="245"/>
      <c r="X653" s="245"/>
      <c r="Y653" s="245"/>
      <c r="Z653" s="245"/>
      <c r="AA653" s="245"/>
      <c r="AB653" s="245"/>
      <c r="AC653" s="245"/>
      <c r="AD653" s="245"/>
      <c r="AE653" s="245"/>
      <c r="AF653" s="245"/>
      <c r="AG653" s="245"/>
    </row>
    <row r="654" spans="1:33" x14ac:dyDescent="0.25">
      <c r="A654" s="245"/>
      <c r="B654" s="245"/>
      <c r="C654" s="245"/>
      <c r="D654" s="245"/>
      <c r="E654" s="245"/>
      <c r="F654" s="245"/>
      <c r="G654" s="245"/>
      <c r="H654" s="245"/>
      <c r="I654" s="245"/>
      <c r="J654" s="245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  <c r="Z654" s="245"/>
      <c r="AA654" s="245"/>
      <c r="AB654" s="245"/>
      <c r="AC654" s="245"/>
      <c r="AD654" s="245"/>
      <c r="AE654" s="245"/>
      <c r="AF654" s="245"/>
      <c r="AG654" s="245"/>
    </row>
    <row r="655" spans="1:33" x14ac:dyDescent="0.25">
      <c r="A655" s="245"/>
      <c r="B655" s="245"/>
      <c r="C655" s="245"/>
      <c r="D655" s="245"/>
      <c r="E655" s="245"/>
      <c r="F655" s="245"/>
      <c r="G655" s="245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  <c r="AA655" s="245"/>
      <c r="AB655" s="245"/>
      <c r="AC655" s="245"/>
      <c r="AD655" s="245"/>
      <c r="AE655" s="245"/>
      <c r="AF655" s="245"/>
      <c r="AG655" s="245"/>
    </row>
    <row r="656" spans="1:33" x14ac:dyDescent="0.25">
      <c r="A656" s="245"/>
      <c r="B656" s="245"/>
      <c r="C656" s="245"/>
      <c r="D656" s="245"/>
      <c r="E656" s="245"/>
      <c r="F656" s="245"/>
      <c r="G656" s="245"/>
      <c r="H656" s="245"/>
      <c r="I656" s="245"/>
      <c r="J656" s="245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  <c r="Z656" s="245"/>
      <c r="AA656" s="245"/>
      <c r="AB656" s="245"/>
      <c r="AC656" s="245"/>
      <c r="AD656" s="245"/>
      <c r="AE656" s="245"/>
      <c r="AF656" s="245"/>
      <c r="AG656" s="245"/>
    </row>
    <row r="657" spans="1:33" x14ac:dyDescent="0.25">
      <c r="A657" s="245"/>
      <c r="B657" s="245"/>
      <c r="C657" s="245"/>
      <c r="D657" s="245"/>
      <c r="E657" s="245"/>
      <c r="F657" s="245"/>
      <c r="G657" s="245"/>
      <c r="H657" s="245"/>
      <c r="I657" s="245"/>
      <c r="J657" s="245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  <c r="Z657" s="245"/>
      <c r="AA657" s="245"/>
      <c r="AB657" s="245"/>
      <c r="AC657" s="245"/>
      <c r="AD657" s="245"/>
      <c r="AE657" s="245"/>
      <c r="AF657" s="245"/>
      <c r="AG657" s="245"/>
    </row>
    <row r="658" spans="1:33" x14ac:dyDescent="0.25">
      <c r="A658" s="245"/>
      <c r="B658" s="245"/>
      <c r="C658" s="245"/>
      <c r="D658" s="245"/>
      <c r="E658" s="245"/>
      <c r="F658" s="245"/>
      <c r="G658" s="245"/>
      <c r="H658" s="245"/>
      <c r="I658" s="245"/>
      <c r="J658" s="245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  <c r="Z658" s="245"/>
      <c r="AA658" s="245"/>
      <c r="AB658" s="245"/>
      <c r="AC658" s="245"/>
      <c r="AD658" s="245"/>
      <c r="AE658" s="245"/>
      <c r="AF658" s="245"/>
      <c r="AG658" s="245"/>
    </row>
    <row r="659" spans="1:33" x14ac:dyDescent="0.25">
      <c r="A659" s="245"/>
      <c r="B659" s="245"/>
      <c r="C659" s="245"/>
      <c r="D659" s="245"/>
      <c r="E659" s="245"/>
      <c r="F659" s="245"/>
      <c r="G659" s="245"/>
      <c r="H659" s="245"/>
      <c r="I659" s="245"/>
      <c r="J659" s="245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  <c r="Z659" s="245"/>
      <c r="AA659" s="245"/>
      <c r="AB659" s="245"/>
      <c r="AC659" s="245"/>
      <c r="AD659" s="245"/>
      <c r="AE659" s="245"/>
      <c r="AF659" s="245"/>
      <c r="AG659" s="245"/>
    </row>
    <row r="660" spans="1:33" x14ac:dyDescent="0.25">
      <c r="A660" s="245"/>
      <c r="B660" s="245"/>
      <c r="C660" s="245"/>
      <c r="D660" s="245"/>
      <c r="E660" s="245"/>
      <c r="F660" s="245"/>
      <c r="G660" s="245"/>
      <c r="H660" s="245"/>
      <c r="I660" s="245"/>
      <c r="J660" s="245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  <c r="Z660" s="245"/>
      <c r="AA660" s="245"/>
      <c r="AB660" s="245"/>
      <c r="AC660" s="245"/>
      <c r="AD660" s="245"/>
      <c r="AE660" s="245"/>
      <c r="AF660" s="245"/>
      <c r="AG660" s="245"/>
    </row>
    <row r="661" spans="1:33" x14ac:dyDescent="0.25">
      <c r="A661" s="245"/>
      <c r="B661" s="245"/>
      <c r="C661" s="245"/>
      <c r="D661" s="245"/>
      <c r="E661" s="245"/>
      <c r="F661" s="245"/>
      <c r="G661" s="245"/>
      <c r="H661" s="245"/>
      <c r="I661" s="245"/>
      <c r="J661" s="245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  <c r="Z661" s="245"/>
      <c r="AA661" s="245"/>
      <c r="AB661" s="245"/>
      <c r="AC661" s="245"/>
      <c r="AD661" s="245"/>
      <c r="AE661" s="245"/>
      <c r="AF661" s="245"/>
      <c r="AG661" s="245"/>
    </row>
    <row r="662" spans="1:33" x14ac:dyDescent="0.25">
      <c r="A662" s="245"/>
      <c r="B662" s="245"/>
      <c r="C662" s="245"/>
      <c r="D662" s="245"/>
      <c r="E662" s="245"/>
      <c r="F662" s="245"/>
      <c r="G662" s="245"/>
      <c r="H662" s="245"/>
      <c r="I662" s="245"/>
      <c r="J662" s="245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  <c r="Z662" s="245"/>
      <c r="AA662" s="245"/>
      <c r="AB662" s="245"/>
      <c r="AC662" s="245"/>
      <c r="AD662" s="245"/>
      <c r="AE662" s="245"/>
      <c r="AF662" s="245"/>
      <c r="AG662" s="245"/>
    </row>
    <row r="663" spans="1:33" x14ac:dyDescent="0.25">
      <c r="A663" s="245"/>
      <c r="B663" s="245"/>
      <c r="C663" s="245"/>
      <c r="D663" s="245"/>
      <c r="E663" s="245"/>
      <c r="F663" s="245"/>
      <c r="G663" s="245"/>
      <c r="H663" s="245"/>
      <c r="I663" s="245"/>
      <c r="J663" s="245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  <c r="Z663" s="245"/>
      <c r="AA663" s="245"/>
      <c r="AB663" s="245"/>
      <c r="AC663" s="245"/>
      <c r="AD663" s="245"/>
      <c r="AE663" s="245"/>
      <c r="AF663" s="245"/>
      <c r="AG663" s="245"/>
    </row>
    <row r="664" spans="1:33" x14ac:dyDescent="0.25">
      <c r="A664" s="245"/>
      <c r="B664" s="245"/>
      <c r="C664" s="245"/>
      <c r="D664" s="245"/>
      <c r="E664" s="245"/>
      <c r="F664" s="245"/>
      <c r="G664" s="245"/>
      <c r="H664" s="245"/>
      <c r="I664" s="245"/>
      <c r="J664" s="245"/>
      <c r="K664" s="245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  <c r="V664" s="245"/>
      <c r="W664" s="245"/>
      <c r="X664" s="245"/>
      <c r="Y664" s="245"/>
      <c r="Z664" s="245"/>
      <c r="AA664" s="245"/>
      <c r="AB664" s="245"/>
      <c r="AC664" s="245"/>
      <c r="AD664" s="245"/>
      <c r="AE664" s="245"/>
      <c r="AF664" s="245"/>
      <c r="AG664" s="245"/>
    </row>
    <row r="665" spans="1:33" x14ac:dyDescent="0.25">
      <c r="A665" s="245"/>
      <c r="B665" s="245"/>
      <c r="C665" s="245"/>
      <c r="D665" s="245"/>
      <c r="E665" s="245"/>
      <c r="F665" s="245"/>
      <c r="G665" s="245"/>
      <c r="H665" s="245"/>
      <c r="I665" s="245"/>
      <c r="J665" s="245"/>
      <c r="K665" s="245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  <c r="V665" s="245"/>
      <c r="W665" s="245"/>
      <c r="X665" s="245"/>
      <c r="Y665" s="245"/>
      <c r="Z665" s="245"/>
      <c r="AA665" s="245"/>
      <c r="AB665" s="245"/>
      <c r="AC665" s="245"/>
      <c r="AD665" s="245"/>
      <c r="AE665" s="245"/>
      <c r="AF665" s="245"/>
      <c r="AG665" s="245"/>
    </row>
    <row r="666" spans="1:33" x14ac:dyDescent="0.25">
      <c r="A666" s="245"/>
      <c r="B666" s="245"/>
      <c r="C666" s="245"/>
      <c r="D666" s="245"/>
      <c r="E666" s="245"/>
      <c r="F666" s="245"/>
      <c r="G666" s="245"/>
      <c r="H666" s="245"/>
      <c r="I666" s="245"/>
      <c r="J666" s="245"/>
      <c r="K666" s="245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  <c r="V666" s="245"/>
      <c r="W666" s="245"/>
      <c r="X666" s="245"/>
      <c r="Y666" s="245"/>
      <c r="Z666" s="245"/>
      <c r="AA666" s="245"/>
      <c r="AB666" s="245"/>
      <c r="AC666" s="245"/>
      <c r="AD666" s="245"/>
      <c r="AE666" s="245"/>
      <c r="AF666" s="245"/>
      <c r="AG666" s="245"/>
    </row>
    <row r="667" spans="1:33" x14ac:dyDescent="0.25">
      <c r="A667" s="245"/>
      <c r="B667" s="245"/>
      <c r="C667" s="245"/>
      <c r="D667" s="245"/>
      <c r="E667" s="245"/>
      <c r="F667" s="245"/>
      <c r="G667" s="245"/>
      <c r="H667" s="245"/>
      <c r="I667" s="245"/>
      <c r="J667" s="245"/>
      <c r="K667" s="245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  <c r="V667" s="245"/>
      <c r="W667" s="245"/>
      <c r="X667" s="245"/>
      <c r="Y667" s="245"/>
      <c r="Z667" s="245"/>
      <c r="AA667" s="245"/>
      <c r="AB667" s="245"/>
      <c r="AC667" s="245"/>
      <c r="AD667" s="245"/>
      <c r="AE667" s="245"/>
      <c r="AF667" s="245"/>
      <c r="AG667" s="245"/>
    </row>
    <row r="668" spans="1:33" x14ac:dyDescent="0.25">
      <c r="A668" s="245"/>
      <c r="B668" s="245"/>
      <c r="C668" s="245"/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  <c r="V668" s="245"/>
      <c r="W668" s="245"/>
      <c r="X668" s="245"/>
      <c r="Y668" s="245"/>
      <c r="Z668" s="245"/>
      <c r="AA668" s="245"/>
      <c r="AB668" s="245"/>
      <c r="AC668" s="245"/>
      <c r="AD668" s="245"/>
      <c r="AE668" s="245"/>
      <c r="AF668" s="245"/>
      <c r="AG668" s="245"/>
    </row>
    <row r="669" spans="1:33" x14ac:dyDescent="0.25">
      <c r="A669" s="245"/>
      <c r="B669" s="245"/>
      <c r="C669" s="245"/>
      <c r="D669" s="245"/>
      <c r="E669" s="245"/>
      <c r="F669" s="245"/>
      <c r="G669" s="245"/>
      <c r="H669" s="245"/>
      <c r="I669" s="245"/>
      <c r="J669" s="245"/>
      <c r="K669" s="245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  <c r="V669" s="245"/>
      <c r="W669" s="245"/>
      <c r="X669" s="245"/>
      <c r="Y669" s="245"/>
      <c r="Z669" s="245"/>
      <c r="AA669" s="245"/>
      <c r="AB669" s="245"/>
      <c r="AC669" s="245"/>
      <c r="AD669" s="245"/>
      <c r="AE669" s="245"/>
      <c r="AF669" s="245"/>
      <c r="AG669" s="245"/>
    </row>
    <row r="670" spans="1:33" x14ac:dyDescent="0.25">
      <c r="A670" s="245"/>
      <c r="B670" s="245"/>
      <c r="C670" s="245"/>
      <c r="D670" s="245"/>
      <c r="E670" s="245"/>
      <c r="F670" s="245"/>
      <c r="G670" s="245"/>
      <c r="H670" s="245"/>
      <c r="I670" s="245"/>
      <c r="J670" s="245"/>
      <c r="K670" s="245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  <c r="V670" s="245"/>
      <c r="W670" s="245"/>
      <c r="X670" s="245"/>
      <c r="Y670" s="245"/>
      <c r="Z670" s="245"/>
      <c r="AA670" s="245"/>
      <c r="AB670" s="245"/>
      <c r="AC670" s="245"/>
      <c r="AD670" s="245"/>
      <c r="AE670" s="245"/>
      <c r="AF670" s="245"/>
      <c r="AG670" s="245"/>
    </row>
    <row r="671" spans="1:33" x14ac:dyDescent="0.25">
      <c r="A671" s="245"/>
      <c r="B671" s="245"/>
      <c r="C671" s="245"/>
      <c r="D671" s="245"/>
      <c r="E671" s="245"/>
      <c r="F671" s="245"/>
      <c r="G671" s="245"/>
      <c r="H671" s="245"/>
      <c r="I671" s="245"/>
      <c r="J671" s="245"/>
      <c r="K671" s="245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  <c r="V671" s="245"/>
      <c r="W671" s="245"/>
      <c r="X671" s="245"/>
      <c r="Y671" s="245"/>
      <c r="Z671" s="245"/>
      <c r="AA671" s="245"/>
      <c r="AB671" s="245"/>
      <c r="AC671" s="245"/>
      <c r="AD671" s="245"/>
      <c r="AE671" s="245"/>
      <c r="AF671" s="245"/>
      <c r="AG671" s="245"/>
    </row>
    <row r="672" spans="1:33" x14ac:dyDescent="0.25">
      <c r="A672" s="245"/>
      <c r="B672" s="245"/>
      <c r="C672" s="245"/>
      <c r="D672" s="245"/>
      <c r="E672" s="245"/>
      <c r="F672" s="245"/>
      <c r="G672" s="245"/>
      <c r="H672" s="245"/>
      <c r="I672" s="245"/>
      <c r="J672" s="245"/>
      <c r="K672" s="245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  <c r="Z672" s="245"/>
      <c r="AA672" s="245"/>
      <c r="AB672" s="245"/>
      <c r="AC672" s="245"/>
      <c r="AD672" s="245"/>
      <c r="AE672" s="245"/>
      <c r="AF672" s="245"/>
      <c r="AG672" s="245"/>
    </row>
    <row r="673" spans="1:33" x14ac:dyDescent="0.25">
      <c r="A673" s="245"/>
      <c r="B673" s="245"/>
      <c r="C673" s="245"/>
      <c r="D673" s="245"/>
      <c r="E673" s="245"/>
      <c r="F673" s="245"/>
      <c r="G673" s="245"/>
      <c r="H673" s="245"/>
      <c r="I673" s="245"/>
      <c r="J673" s="245"/>
      <c r="K673" s="245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  <c r="Z673" s="245"/>
      <c r="AA673" s="245"/>
      <c r="AB673" s="245"/>
      <c r="AC673" s="245"/>
      <c r="AD673" s="245"/>
      <c r="AE673" s="245"/>
      <c r="AF673" s="245"/>
      <c r="AG673" s="245"/>
    </row>
    <row r="674" spans="1:33" x14ac:dyDescent="0.25">
      <c r="A674" s="245"/>
      <c r="B674" s="245"/>
      <c r="C674" s="245"/>
      <c r="D674" s="245"/>
      <c r="E674" s="245"/>
      <c r="F674" s="245"/>
      <c r="G674" s="245"/>
      <c r="H674" s="245"/>
      <c r="I674" s="245"/>
      <c r="J674" s="245"/>
      <c r="K674" s="245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  <c r="Z674" s="245"/>
      <c r="AA674" s="245"/>
      <c r="AB674" s="245"/>
      <c r="AC674" s="245"/>
      <c r="AD674" s="245"/>
      <c r="AE674" s="245"/>
      <c r="AF674" s="245"/>
      <c r="AG674" s="245"/>
    </row>
    <row r="675" spans="1:33" x14ac:dyDescent="0.25">
      <c r="A675" s="245"/>
      <c r="B675" s="245"/>
      <c r="C675" s="245"/>
      <c r="D675" s="245"/>
      <c r="E675" s="245"/>
      <c r="F675" s="245"/>
      <c r="G675" s="245"/>
      <c r="H675" s="245"/>
      <c r="I675" s="245"/>
      <c r="J675" s="245"/>
      <c r="K675" s="245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  <c r="Z675" s="245"/>
      <c r="AA675" s="245"/>
      <c r="AB675" s="245"/>
      <c r="AC675" s="245"/>
      <c r="AD675" s="245"/>
      <c r="AE675" s="245"/>
      <c r="AF675" s="245"/>
      <c r="AG675" s="245"/>
    </row>
    <row r="676" spans="1:33" x14ac:dyDescent="0.25">
      <c r="A676" s="245"/>
      <c r="B676" s="245"/>
      <c r="C676" s="245"/>
      <c r="D676" s="245"/>
      <c r="E676" s="245"/>
      <c r="F676" s="245"/>
      <c r="G676" s="245"/>
      <c r="H676" s="245"/>
      <c r="I676" s="245"/>
      <c r="J676" s="245"/>
      <c r="K676" s="245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  <c r="Z676" s="245"/>
      <c r="AA676" s="245"/>
      <c r="AB676" s="245"/>
      <c r="AC676" s="245"/>
      <c r="AD676" s="245"/>
      <c r="AE676" s="245"/>
      <c r="AF676" s="245"/>
      <c r="AG676" s="245"/>
    </row>
    <row r="677" spans="1:33" x14ac:dyDescent="0.25">
      <c r="A677" s="245"/>
      <c r="B677" s="245"/>
      <c r="C677" s="245"/>
      <c r="D677" s="245"/>
      <c r="E677" s="245"/>
      <c r="F677" s="245"/>
      <c r="G677" s="245"/>
      <c r="H677" s="245"/>
      <c r="I677" s="245"/>
      <c r="J677" s="245"/>
      <c r="K677" s="245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  <c r="Z677" s="245"/>
      <c r="AA677" s="245"/>
      <c r="AB677" s="245"/>
      <c r="AC677" s="245"/>
      <c r="AD677" s="245"/>
      <c r="AE677" s="245"/>
      <c r="AF677" s="245"/>
      <c r="AG677" s="245"/>
    </row>
    <row r="678" spans="1:33" x14ac:dyDescent="0.25">
      <c r="A678" s="245"/>
      <c r="B678" s="245"/>
      <c r="C678" s="245"/>
      <c r="D678" s="245"/>
      <c r="E678" s="245"/>
      <c r="F678" s="245"/>
      <c r="G678" s="245"/>
      <c r="H678" s="245"/>
      <c r="I678" s="245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  <c r="AA678" s="245"/>
      <c r="AB678" s="245"/>
      <c r="AC678" s="245"/>
      <c r="AD678" s="245"/>
      <c r="AE678" s="245"/>
      <c r="AF678" s="245"/>
      <c r="AG678" s="245"/>
    </row>
    <row r="679" spans="1:33" x14ac:dyDescent="0.25">
      <c r="A679" s="245"/>
      <c r="B679" s="245"/>
      <c r="C679" s="245"/>
      <c r="D679" s="245"/>
      <c r="E679" s="245"/>
      <c r="F679" s="245"/>
      <c r="G679" s="245"/>
      <c r="H679" s="245"/>
      <c r="I679" s="245"/>
      <c r="J679" s="245"/>
      <c r="K679" s="245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  <c r="Z679" s="245"/>
      <c r="AA679" s="245"/>
      <c r="AB679" s="245"/>
      <c r="AC679" s="245"/>
      <c r="AD679" s="245"/>
      <c r="AE679" s="245"/>
      <c r="AF679" s="245"/>
      <c r="AG679" s="245"/>
    </row>
    <row r="680" spans="1:33" x14ac:dyDescent="0.25">
      <c r="A680" s="245"/>
      <c r="B680" s="245"/>
      <c r="C680" s="245"/>
      <c r="D680" s="245"/>
      <c r="E680" s="245"/>
      <c r="F680" s="245"/>
      <c r="G680" s="245"/>
      <c r="H680" s="245"/>
      <c r="I680" s="245"/>
      <c r="J680" s="245"/>
      <c r="K680" s="245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  <c r="Z680" s="245"/>
      <c r="AA680" s="245"/>
      <c r="AB680" s="245"/>
      <c r="AC680" s="245"/>
      <c r="AD680" s="245"/>
      <c r="AE680" s="245"/>
      <c r="AF680" s="245"/>
      <c r="AG680" s="245"/>
    </row>
    <row r="681" spans="1:33" x14ac:dyDescent="0.25">
      <c r="A681" s="245"/>
      <c r="B681" s="245"/>
      <c r="C681" s="245"/>
      <c r="D681" s="245"/>
      <c r="E681" s="245"/>
      <c r="F681" s="245"/>
      <c r="G681" s="245"/>
      <c r="H681" s="245"/>
      <c r="I681" s="245"/>
      <c r="J681" s="245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45"/>
      <c r="Y681" s="245"/>
      <c r="Z681" s="245"/>
      <c r="AA681" s="245"/>
      <c r="AB681" s="245"/>
      <c r="AC681" s="245"/>
      <c r="AD681" s="245"/>
      <c r="AE681" s="245"/>
      <c r="AF681" s="245"/>
      <c r="AG681" s="245"/>
    </row>
    <row r="682" spans="1:33" x14ac:dyDescent="0.25">
      <c r="A682" s="245"/>
      <c r="B682" s="245"/>
      <c r="C682" s="245"/>
      <c r="D682" s="245"/>
      <c r="E682" s="245"/>
      <c r="F682" s="245"/>
      <c r="G682" s="245"/>
      <c r="H682" s="245"/>
      <c r="I682" s="245"/>
      <c r="J682" s="245"/>
      <c r="K682" s="245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  <c r="V682" s="245"/>
      <c r="W682" s="245"/>
      <c r="X682" s="245"/>
      <c r="Y682" s="245"/>
      <c r="Z682" s="245"/>
      <c r="AA682" s="245"/>
      <c r="AB682" s="245"/>
      <c r="AC682" s="245"/>
      <c r="AD682" s="245"/>
      <c r="AE682" s="245"/>
      <c r="AF682" s="245"/>
      <c r="AG682" s="245"/>
    </row>
    <row r="683" spans="1:33" x14ac:dyDescent="0.25">
      <c r="A683" s="245"/>
      <c r="B683" s="245"/>
      <c r="C683" s="245"/>
      <c r="D683" s="245"/>
      <c r="E683" s="245"/>
      <c r="F683" s="245"/>
      <c r="G683" s="245"/>
      <c r="H683" s="245"/>
      <c r="I683" s="245"/>
      <c r="J683" s="245"/>
      <c r="K683" s="245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  <c r="V683" s="245"/>
      <c r="W683" s="245"/>
      <c r="X683" s="245"/>
      <c r="Y683" s="245"/>
      <c r="Z683" s="245"/>
      <c r="AA683" s="245"/>
      <c r="AB683" s="245"/>
      <c r="AC683" s="245"/>
      <c r="AD683" s="245"/>
      <c r="AE683" s="245"/>
      <c r="AF683" s="245"/>
      <c r="AG683" s="245"/>
    </row>
    <row r="684" spans="1:33" x14ac:dyDescent="0.25">
      <c r="A684" s="245"/>
      <c r="B684" s="245"/>
      <c r="C684" s="245"/>
      <c r="D684" s="245"/>
      <c r="E684" s="245"/>
      <c r="F684" s="245"/>
      <c r="G684" s="245"/>
      <c r="H684" s="245"/>
      <c r="I684" s="245"/>
      <c r="J684" s="245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45"/>
      <c r="Y684" s="245"/>
      <c r="Z684" s="245"/>
      <c r="AA684" s="245"/>
      <c r="AB684" s="245"/>
      <c r="AC684" s="245"/>
      <c r="AD684" s="245"/>
      <c r="AE684" s="245"/>
      <c r="AF684" s="245"/>
      <c r="AG684" s="245"/>
    </row>
    <row r="685" spans="1:33" x14ac:dyDescent="0.25">
      <c r="A685" s="245"/>
      <c r="B685" s="245"/>
      <c r="C685" s="245"/>
      <c r="D685" s="245"/>
      <c r="E685" s="245"/>
      <c r="F685" s="245"/>
      <c r="G685" s="245"/>
      <c r="H685" s="245"/>
      <c r="I685" s="245"/>
      <c r="J685" s="245"/>
      <c r="K685" s="245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  <c r="V685" s="245"/>
      <c r="W685" s="245"/>
      <c r="X685" s="245"/>
      <c r="Y685" s="245"/>
      <c r="Z685" s="245"/>
      <c r="AA685" s="245"/>
      <c r="AB685" s="245"/>
      <c r="AC685" s="245"/>
      <c r="AD685" s="245"/>
      <c r="AE685" s="245"/>
      <c r="AF685" s="245"/>
      <c r="AG685" s="245"/>
    </row>
    <row r="686" spans="1:33" x14ac:dyDescent="0.25">
      <c r="A686" s="245"/>
      <c r="B686" s="245"/>
      <c r="C686" s="245"/>
      <c r="D686" s="245"/>
      <c r="E686" s="245"/>
      <c r="F686" s="245"/>
      <c r="G686" s="245"/>
      <c r="H686" s="245"/>
      <c r="I686" s="245"/>
      <c r="J686" s="245"/>
      <c r="K686" s="245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  <c r="V686" s="245"/>
      <c r="W686" s="245"/>
      <c r="X686" s="245"/>
      <c r="Y686" s="245"/>
      <c r="Z686" s="245"/>
      <c r="AA686" s="245"/>
      <c r="AB686" s="245"/>
      <c r="AC686" s="245"/>
      <c r="AD686" s="245"/>
      <c r="AE686" s="245"/>
      <c r="AF686" s="245"/>
      <c r="AG686" s="245"/>
    </row>
    <row r="687" spans="1:33" x14ac:dyDescent="0.25">
      <c r="A687" s="245"/>
      <c r="B687" s="245"/>
      <c r="C687" s="245"/>
      <c r="D687" s="245"/>
      <c r="E687" s="245"/>
      <c r="F687" s="245"/>
      <c r="G687" s="245"/>
      <c r="H687" s="245"/>
      <c r="I687" s="245"/>
      <c r="J687" s="245"/>
      <c r="K687" s="245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  <c r="V687" s="245"/>
      <c r="W687" s="245"/>
      <c r="X687" s="245"/>
      <c r="Y687" s="245"/>
      <c r="Z687" s="245"/>
      <c r="AA687" s="245"/>
      <c r="AB687" s="245"/>
      <c r="AC687" s="245"/>
      <c r="AD687" s="245"/>
      <c r="AE687" s="245"/>
      <c r="AF687" s="245"/>
      <c r="AG687" s="245"/>
    </row>
    <row r="688" spans="1:33" x14ac:dyDescent="0.25">
      <c r="A688" s="245"/>
      <c r="B688" s="245"/>
      <c r="C688" s="245"/>
      <c r="D688" s="245"/>
      <c r="E688" s="245"/>
      <c r="F688" s="245"/>
      <c r="G688" s="245"/>
      <c r="H688" s="245"/>
      <c r="I688" s="245"/>
      <c r="J688" s="245"/>
      <c r="K688" s="245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  <c r="V688" s="245"/>
      <c r="W688" s="245"/>
      <c r="X688" s="245"/>
      <c r="Y688" s="245"/>
      <c r="Z688" s="245"/>
      <c r="AA688" s="245"/>
      <c r="AB688" s="245"/>
      <c r="AC688" s="245"/>
      <c r="AD688" s="245"/>
      <c r="AE688" s="245"/>
      <c r="AF688" s="245"/>
      <c r="AG688" s="245"/>
    </row>
    <row r="689" spans="1:33" x14ac:dyDescent="0.25">
      <c r="A689" s="245"/>
      <c r="B689" s="245"/>
      <c r="C689" s="245"/>
      <c r="D689" s="245"/>
      <c r="E689" s="245"/>
      <c r="F689" s="245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  <c r="W689" s="245"/>
      <c r="X689" s="245"/>
      <c r="Y689" s="245"/>
      <c r="Z689" s="245"/>
      <c r="AA689" s="245"/>
      <c r="AB689" s="245"/>
      <c r="AC689" s="245"/>
      <c r="AD689" s="245"/>
      <c r="AE689" s="245"/>
      <c r="AF689" s="245"/>
      <c r="AG689" s="245"/>
    </row>
    <row r="690" spans="1:33" x14ac:dyDescent="0.25">
      <c r="A690" s="245"/>
      <c r="B690" s="245"/>
      <c r="C690" s="245"/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  <c r="V690" s="245"/>
      <c r="W690" s="245"/>
      <c r="X690" s="245"/>
      <c r="Y690" s="245"/>
      <c r="Z690" s="245"/>
      <c r="AA690" s="245"/>
      <c r="AB690" s="245"/>
      <c r="AC690" s="245"/>
      <c r="AD690" s="245"/>
      <c r="AE690" s="245"/>
      <c r="AF690" s="245"/>
      <c r="AG690" s="245"/>
    </row>
    <row r="691" spans="1:33" x14ac:dyDescent="0.25">
      <c r="A691" s="245"/>
      <c r="B691" s="245"/>
      <c r="C691" s="245"/>
      <c r="D691" s="245"/>
      <c r="E691" s="245"/>
      <c r="F691" s="245"/>
      <c r="G691" s="245"/>
      <c r="H691" s="245"/>
      <c r="I691" s="245"/>
      <c r="J691" s="245"/>
      <c r="K691" s="245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  <c r="V691" s="245"/>
      <c r="W691" s="245"/>
      <c r="X691" s="245"/>
      <c r="Y691" s="245"/>
      <c r="Z691" s="245"/>
      <c r="AA691" s="245"/>
      <c r="AB691" s="245"/>
      <c r="AC691" s="245"/>
      <c r="AD691" s="245"/>
      <c r="AE691" s="245"/>
      <c r="AF691" s="245"/>
      <c r="AG691" s="245"/>
    </row>
    <row r="692" spans="1:33" x14ac:dyDescent="0.25">
      <c r="A692" s="245"/>
      <c r="B692" s="245"/>
      <c r="C692" s="245"/>
      <c r="D692" s="245"/>
      <c r="E692" s="245"/>
      <c r="F692" s="245"/>
      <c r="G692" s="245"/>
      <c r="H692" s="245"/>
      <c r="I692" s="245"/>
      <c r="J692" s="245"/>
      <c r="K692" s="245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  <c r="V692" s="245"/>
      <c r="W692" s="245"/>
      <c r="X692" s="245"/>
      <c r="Y692" s="245"/>
      <c r="Z692" s="245"/>
      <c r="AA692" s="245"/>
      <c r="AB692" s="245"/>
      <c r="AC692" s="245"/>
      <c r="AD692" s="245"/>
      <c r="AE692" s="245"/>
      <c r="AF692" s="245"/>
      <c r="AG692" s="245"/>
    </row>
    <row r="693" spans="1:33" x14ac:dyDescent="0.25">
      <c r="A693" s="245"/>
      <c r="B693" s="245"/>
      <c r="C693" s="245"/>
      <c r="D693" s="245"/>
      <c r="E693" s="245"/>
      <c r="F693" s="245"/>
      <c r="G693" s="245"/>
      <c r="H693" s="245"/>
      <c r="I693" s="245"/>
      <c r="J693" s="245"/>
      <c r="K693" s="245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  <c r="V693" s="245"/>
      <c r="W693" s="245"/>
      <c r="X693" s="245"/>
      <c r="Y693" s="245"/>
      <c r="Z693" s="245"/>
      <c r="AA693" s="245"/>
      <c r="AB693" s="245"/>
      <c r="AC693" s="245"/>
      <c r="AD693" s="245"/>
      <c r="AE693" s="245"/>
      <c r="AF693" s="245"/>
      <c r="AG693" s="245"/>
    </row>
    <row r="694" spans="1:33" x14ac:dyDescent="0.25">
      <c r="A694" s="245"/>
      <c r="B694" s="245"/>
      <c r="C694" s="245"/>
      <c r="D694" s="245"/>
      <c r="E694" s="245"/>
      <c r="F694" s="245"/>
      <c r="G694" s="245"/>
      <c r="H694" s="245"/>
      <c r="I694" s="245"/>
      <c r="J694" s="245"/>
      <c r="K694" s="245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  <c r="V694" s="245"/>
      <c r="W694" s="245"/>
      <c r="X694" s="245"/>
      <c r="Y694" s="245"/>
      <c r="Z694" s="245"/>
      <c r="AA694" s="245"/>
      <c r="AB694" s="245"/>
      <c r="AC694" s="245"/>
      <c r="AD694" s="245"/>
      <c r="AE694" s="245"/>
      <c r="AF694" s="245"/>
      <c r="AG694" s="245"/>
    </row>
    <row r="695" spans="1:33" x14ac:dyDescent="0.25">
      <c r="A695" s="245"/>
      <c r="B695" s="245"/>
      <c r="C695" s="245"/>
      <c r="D695" s="245"/>
      <c r="E695" s="245"/>
      <c r="F695" s="245"/>
      <c r="G695" s="245"/>
      <c r="H695" s="245"/>
      <c r="I695" s="245"/>
      <c r="J695" s="245"/>
      <c r="K695" s="245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  <c r="V695" s="245"/>
      <c r="W695" s="245"/>
      <c r="X695" s="245"/>
      <c r="Y695" s="245"/>
      <c r="Z695" s="245"/>
      <c r="AA695" s="245"/>
      <c r="AB695" s="245"/>
      <c r="AC695" s="245"/>
      <c r="AD695" s="245"/>
      <c r="AE695" s="245"/>
      <c r="AF695" s="245"/>
      <c r="AG695" s="245"/>
    </row>
    <row r="696" spans="1:33" x14ac:dyDescent="0.25">
      <c r="A696" s="245"/>
      <c r="B696" s="245"/>
      <c r="C696" s="245"/>
      <c r="D696" s="245"/>
      <c r="E696" s="245"/>
      <c r="F696" s="245"/>
      <c r="G696" s="245"/>
      <c r="H696" s="245"/>
      <c r="I696" s="245"/>
      <c r="J696" s="245"/>
      <c r="K696" s="245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  <c r="V696" s="245"/>
      <c r="W696" s="245"/>
      <c r="X696" s="245"/>
      <c r="Y696" s="245"/>
      <c r="Z696" s="245"/>
      <c r="AA696" s="245"/>
      <c r="AB696" s="245"/>
      <c r="AC696" s="245"/>
      <c r="AD696" s="245"/>
      <c r="AE696" s="245"/>
      <c r="AF696" s="245"/>
      <c r="AG696" s="245"/>
    </row>
    <row r="697" spans="1:33" x14ac:dyDescent="0.25">
      <c r="A697" s="245"/>
      <c r="B697" s="245"/>
      <c r="C697" s="245"/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  <c r="Z697" s="245"/>
      <c r="AA697" s="245"/>
      <c r="AB697" s="245"/>
      <c r="AC697" s="245"/>
      <c r="AD697" s="245"/>
      <c r="AE697" s="245"/>
      <c r="AF697" s="245"/>
      <c r="AG697" s="245"/>
    </row>
    <row r="698" spans="1:33" x14ac:dyDescent="0.25">
      <c r="A698" s="245"/>
      <c r="B698" s="245"/>
      <c r="C698" s="245"/>
      <c r="D698" s="245"/>
      <c r="E698" s="245"/>
      <c r="F698" s="245"/>
      <c r="G698" s="245"/>
      <c r="H698" s="245"/>
      <c r="I698" s="245"/>
      <c r="J698" s="245"/>
      <c r="K698" s="245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  <c r="V698" s="245"/>
      <c r="W698" s="245"/>
      <c r="X698" s="245"/>
      <c r="Y698" s="245"/>
      <c r="Z698" s="245"/>
      <c r="AA698" s="245"/>
      <c r="AB698" s="245"/>
      <c r="AC698" s="245"/>
      <c r="AD698" s="245"/>
      <c r="AE698" s="245"/>
      <c r="AF698" s="245"/>
      <c r="AG698" s="245"/>
    </row>
    <row r="699" spans="1:33" x14ac:dyDescent="0.25">
      <c r="A699" s="245"/>
      <c r="B699" s="245"/>
      <c r="C699" s="245"/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  <c r="V699" s="245"/>
      <c r="W699" s="245"/>
      <c r="X699" s="245"/>
      <c r="Y699" s="245"/>
      <c r="Z699" s="245"/>
      <c r="AA699" s="245"/>
      <c r="AB699" s="245"/>
      <c r="AC699" s="245"/>
      <c r="AD699" s="245"/>
      <c r="AE699" s="245"/>
      <c r="AF699" s="245"/>
      <c r="AG699" s="245"/>
    </row>
    <row r="700" spans="1:33" x14ac:dyDescent="0.25">
      <c r="A700" s="245"/>
      <c r="B700" s="245"/>
      <c r="C700" s="245"/>
      <c r="D700" s="245"/>
      <c r="E700" s="245"/>
      <c r="F700" s="245"/>
      <c r="G700" s="245"/>
      <c r="H700" s="245"/>
      <c r="I700" s="245"/>
      <c r="J700" s="245"/>
      <c r="K700" s="245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  <c r="V700" s="245"/>
      <c r="W700" s="245"/>
      <c r="X700" s="245"/>
      <c r="Y700" s="245"/>
      <c r="Z700" s="245"/>
      <c r="AA700" s="245"/>
      <c r="AB700" s="245"/>
      <c r="AC700" s="245"/>
      <c r="AD700" s="245"/>
      <c r="AE700" s="245"/>
      <c r="AF700" s="245"/>
      <c r="AG700" s="245"/>
    </row>
    <row r="701" spans="1:33" x14ac:dyDescent="0.25">
      <c r="A701" s="245"/>
      <c r="B701" s="245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  <c r="Z701" s="245"/>
      <c r="AA701" s="245"/>
      <c r="AB701" s="245"/>
      <c r="AC701" s="245"/>
      <c r="AD701" s="245"/>
      <c r="AE701" s="245"/>
      <c r="AF701" s="245"/>
      <c r="AG701" s="245"/>
    </row>
    <row r="702" spans="1:33" x14ac:dyDescent="0.25">
      <c r="A702" s="245"/>
      <c r="B702" s="245"/>
      <c r="C702" s="245"/>
      <c r="D702" s="245"/>
      <c r="E702" s="245"/>
      <c r="F702" s="245"/>
      <c r="G702" s="245"/>
      <c r="H702" s="245"/>
      <c r="I702" s="245"/>
      <c r="J702" s="245"/>
      <c r="K702" s="245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  <c r="V702" s="245"/>
      <c r="W702" s="245"/>
      <c r="X702" s="245"/>
      <c r="Y702" s="245"/>
      <c r="Z702" s="245"/>
      <c r="AA702" s="245"/>
      <c r="AB702" s="245"/>
      <c r="AC702" s="245"/>
      <c r="AD702" s="245"/>
      <c r="AE702" s="245"/>
      <c r="AF702" s="245"/>
      <c r="AG702" s="245"/>
    </row>
    <row r="703" spans="1:33" x14ac:dyDescent="0.25">
      <c r="A703" s="245"/>
      <c r="B703" s="245"/>
      <c r="C703" s="245"/>
      <c r="D703" s="245"/>
      <c r="E703" s="245"/>
      <c r="F703" s="245"/>
      <c r="G703" s="245"/>
      <c r="H703" s="245"/>
      <c r="I703" s="245"/>
      <c r="J703" s="245"/>
      <c r="K703" s="245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  <c r="V703" s="245"/>
      <c r="W703" s="245"/>
      <c r="X703" s="245"/>
      <c r="Y703" s="245"/>
      <c r="Z703" s="245"/>
      <c r="AA703" s="245"/>
      <c r="AB703" s="245"/>
      <c r="AC703" s="245"/>
      <c r="AD703" s="245"/>
      <c r="AE703" s="245"/>
      <c r="AF703" s="245"/>
      <c r="AG703" s="245"/>
    </row>
    <row r="704" spans="1:33" x14ac:dyDescent="0.25">
      <c r="A704" s="245"/>
      <c r="B704" s="245"/>
      <c r="C704" s="245"/>
      <c r="D704" s="245"/>
      <c r="E704" s="245"/>
      <c r="F704" s="245"/>
      <c r="G704" s="245"/>
      <c r="H704" s="245"/>
      <c r="I704" s="245"/>
      <c r="J704" s="245"/>
      <c r="K704" s="245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  <c r="V704" s="245"/>
      <c r="W704" s="245"/>
      <c r="X704" s="245"/>
      <c r="Y704" s="245"/>
      <c r="Z704" s="245"/>
      <c r="AA704" s="245"/>
      <c r="AB704" s="245"/>
      <c r="AC704" s="245"/>
      <c r="AD704" s="245"/>
      <c r="AE704" s="245"/>
      <c r="AF704" s="245"/>
      <c r="AG704" s="245"/>
    </row>
    <row r="705" spans="1:33" x14ac:dyDescent="0.25">
      <c r="A705" s="245"/>
      <c r="B705" s="245"/>
      <c r="C705" s="245"/>
      <c r="D705" s="245"/>
      <c r="E705" s="245"/>
      <c r="F705" s="245"/>
      <c r="G705" s="245"/>
      <c r="H705" s="245"/>
      <c r="I705" s="245"/>
      <c r="J705" s="245"/>
      <c r="K705" s="245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  <c r="V705" s="245"/>
      <c r="W705" s="245"/>
      <c r="X705" s="245"/>
      <c r="Y705" s="245"/>
      <c r="Z705" s="245"/>
      <c r="AA705" s="245"/>
      <c r="AB705" s="245"/>
      <c r="AC705" s="245"/>
      <c r="AD705" s="245"/>
      <c r="AE705" s="245"/>
      <c r="AF705" s="245"/>
      <c r="AG705" s="245"/>
    </row>
    <row r="706" spans="1:33" x14ac:dyDescent="0.25">
      <c r="A706" s="245"/>
      <c r="B706" s="245"/>
      <c r="C706" s="245"/>
      <c r="D706" s="245"/>
      <c r="E706" s="245"/>
      <c r="F706" s="245"/>
      <c r="G706" s="245"/>
      <c r="H706" s="245"/>
      <c r="I706" s="245"/>
      <c r="J706" s="245"/>
      <c r="K706" s="245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  <c r="V706" s="245"/>
      <c r="W706" s="245"/>
      <c r="X706" s="245"/>
      <c r="Y706" s="245"/>
      <c r="Z706" s="245"/>
      <c r="AA706" s="245"/>
      <c r="AB706" s="245"/>
      <c r="AC706" s="245"/>
      <c r="AD706" s="245"/>
      <c r="AE706" s="245"/>
      <c r="AF706" s="245"/>
      <c r="AG706" s="245"/>
    </row>
    <row r="707" spans="1:33" x14ac:dyDescent="0.25">
      <c r="A707" s="245"/>
      <c r="B707" s="245"/>
      <c r="C707" s="245"/>
      <c r="D707" s="245"/>
      <c r="E707" s="245"/>
      <c r="F707" s="245"/>
      <c r="G707" s="245"/>
      <c r="H707" s="245"/>
      <c r="I707" s="245"/>
      <c r="J707" s="245"/>
      <c r="K707" s="245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  <c r="V707" s="245"/>
      <c r="W707" s="245"/>
      <c r="X707" s="245"/>
      <c r="Y707" s="245"/>
      <c r="Z707" s="245"/>
      <c r="AA707" s="245"/>
      <c r="AB707" s="245"/>
      <c r="AC707" s="245"/>
      <c r="AD707" s="245"/>
      <c r="AE707" s="245"/>
      <c r="AF707" s="245"/>
      <c r="AG707" s="245"/>
    </row>
    <row r="708" spans="1:33" x14ac:dyDescent="0.25">
      <c r="A708" s="245"/>
      <c r="B708" s="245"/>
      <c r="C708" s="245"/>
      <c r="D708" s="245"/>
      <c r="E708" s="245"/>
      <c r="F708" s="245"/>
      <c r="G708" s="245"/>
      <c r="H708" s="245"/>
      <c r="I708" s="245"/>
      <c r="J708" s="245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  <c r="Z708" s="245"/>
      <c r="AA708" s="245"/>
      <c r="AB708" s="245"/>
      <c r="AC708" s="245"/>
      <c r="AD708" s="245"/>
      <c r="AE708" s="245"/>
      <c r="AF708" s="245"/>
      <c r="AG708" s="245"/>
    </row>
    <row r="709" spans="1:33" x14ac:dyDescent="0.25">
      <c r="A709" s="245"/>
      <c r="B709" s="245"/>
      <c r="C709" s="245"/>
      <c r="D709" s="245"/>
      <c r="E709" s="245"/>
      <c r="F709" s="245"/>
      <c r="G709" s="245"/>
      <c r="H709" s="245"/>
      <c r="I709" s="245"/>
      <c r="J709" s="245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  <c r="Z709" s="245"/>
      <c r="AA709" s="245"/>
      <c r="AB709" s="245"/>
      <c r="AC709" s="245"/>
      <c r="AD709" s="245"/>
      <c r="AE709" s="245"/>
      <c r="AF709" s="245"/>
      <c r="AG709" s="245"/>
    </row>
    <row r="710" spans="1:33" x14ac:dyDescent="0.25">
      <c r="A710" s="245"/>
      <c r="B710" s="245"/>
      <c r="C710" s="245"/>
      <c r="D710" s="245"/>
      <c r="E710" s="245"/>
      <c r="F710" s="245"/>
      <c r="G710" s="245"/>
      <c r="H710" s="245"/>
      <c r="I710" s="245"/>
      <c r="J710" s="245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  <c r="Z710" s="245"/>
      <c r="AA710" s="245"/>
      <c r="AB710" s="245"/>
      <c r="AC710" s="245"/>
      <c r="AD710" s="245"/>
      <c r="AE710" s="245"/>
      <c r="AF710" s="245"/>
      <c r="AG710" s="245"/>
    </row>
    <row r="711" spans="1:33" x14ac:dyDescent="0.25">
      <c r="A711" s="245"/>
      <c r="B711" s="245"/>
      <c r="C711" s="245"/>
      <c r="D711" s="245"/>
      <c r="E711" s="245"/>
      <c r="F711" s="245"/>
      <c r="G711" s="245"/>
      <c r="H711" s="245"/>
      <c r="I711" s="245"/>
      <c r="J711" s="245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  <c r="Z711" s="245"/>
      <c r="AA711" s="245"/>
      <c r="AB711" s="245"/>
      <c r="AC711" s="245"/>
      <c r="AD711" s="245"/>
      <c r="AE711" s="245"/>
      <c r="AF711" s="245"/>
      <c r="AG711" s="245"/>
    </row>
    <row r="712" spans="1:33" x14ac:dyDescent="0.25">
      <c r="A712" s="245"/>
      <c r="B712" s="245"/>
      <c r="C712" s="245"/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  <c r="Z712" s="245"/>
      <c r="AA712" s="245"/>
      <c r="AB712" s="245"/>
      <c r="AC712" s="245"/>
      <c r="AD712" s="245"/>
      <c r="AE712" s="245"/>
      <c r="AF712" s="245"/>
      <c r="AG712" s="245"/>
    </row>
    <row r="713" spans="1:33" x14ac:dyDescent="0.25">
      <c r="A713" s="245"/>
      <c r="B713" s="245"/>
      <c r="C713" s="245"/>
      <c r="D713" s="245"/>
      <c r="E713" s="245"/>
      <c r="F713" s="245"/>
      <c r="G713" s="245"/>
      <c r="H713" s="245"/>
      <c r="I713" s="245"/>
      <c r="J713" s="245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  <c r="Z713" s="245"/>
      <c r="AA713" s="245"/>
      <c r="AB713" s="245"/>
      <c r="AC713" s="245"/>
      <c r="AD713" s="245"/>
      <c r="AE713" s="245"/>
      <c r="AF713" s="245"/>
      <c r="AG713" s="245"/>
    </row>
    <row r="714" spans="1:33" x14ac:dyDescent="0.25">
      <c r="A714" s="245"/>
      <c r="B714" s="245"/>
      <c r="C714" s="245"/>
      <c r="D714" s="245"/>
      <c r="E714" s="245"/>
      <c r="F714" s="245"/>
      <c r="G714" s="245"/>
      <c r="H714" s="245"/>
      <c r="I714" s="245"/>
      <c r="J714" s="245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  <c r="AA714" s="245"/>
      <c r="AB714" s="245"/>
      <c r="AC714" s="245"/>
      <c r="AD714" s="245"/>
      <c r="AE714" s="245"/>
      <c r="AF714" s="245"/>
      <c r="AG714" s="245"/>
    </row>
    <row r="715" spans="1:33" x14ac:dyDescent="0.25">
      <c r="A715" s="245"/>
      <c r="B715" s="245"/>
      <c r="C715" s="245"/>
      <c r="D715" s="245"/>
      <c r="E715" s="245"/>
      <c r="F715" s="245"/>
      <c r="G715" s="245"/>
      <c r="H715" s="245"/>
      <c r="I715" s="245"/>
      <c r="J715" s="245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  <c r="Z715" s="245"/>
      <c r="AA715" s="245"/>
      <c r="AB715" s="245"/>
      <c r="AC715" s="245"/>
      <c r="AD715" s="245"/>
      <c r="AE715" s="245"/>
      <c r="AF715" s="245"/>
      <c r="AG715" s="245"/>
    </row>
    <row r="716" spans="1:33" x14ac:dyDescent="0.25">
      <c r="A716" s="245"/>
      <c r="B716" s="245"/>
      <c r="C716" s="245"/>
      <c r="D716" s="245"/>
      <c r="E716" s="245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  <c r="Z716" s="245"/>
      <c r="AA716" s="245"/>
      <c r="AB716" s="245"/>
      <c r="AC716" s="245"/>
      <c r="AD716" s="245"/>
      <c r="AE716" s="245"/>
      <c r="AF716" s="245"/>
      <c r="AG716" s="245"/>
    </row>
    <row r="717" spans="1:33" x14ac:dyDescent="0.25">
      <c r="A717" s="245"/>
      <c r="B717" s="245"/>
      <c r="C717" s="245"/>
      <c r="D717" s="245"/>
      <c r="E717" s="245"/>
      <c r="F717" s="245"/>
      <c r="G717" s="245"/>
      <c r="H717" s="245"/>
      <c r="I717" s="245"/>
      <c r="J717" s="245"/>
      <c r="K717" s="245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  <c r="V717" s="245"/>
      <c r="W717" s="245"/>
      <c r="X717" s="245"/>
      <c r="Y717" s="245"/>
      <c r="Z717" s="245"/>
      <c r="AA717" s="245"/>
      <c r="AB717" s="245"/>
      <c r="AC717" s="245"/>
      <c r="AD717" s="245"/>
      <c r="AE717" s="245"/>
      <c r="AF717" s="245"/>
      <c r="AG717" s="245"/>
    </row>
    <row r="718" spans="1:33" x14ac:dyDescent="0.25">
      <c r="A718" s="245"/>
      <c r="B718" s="245"/>
      <c r="C718" s="245"/>
      <c r="D718" s="245"/>
      <c r="E718" s="245"/>
      <c r="F718" s="245"/>
      <c r="G718" s="245"/>
      <c r="H718" s="245"/>
      <c r="I718" s="245"/>
      <c r="J718" s="245"/>
      <c r="K718" s="245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  <c r="V718" s="245"/>
      <c r="W718" s="245"/>
      <c r="X718" s="245"/>
      <c r="Y718" s="245"/>
      <c r="Z718" s="245"/>
      <c r="AA718" s="245"/>
      <c r="AB718" s="245"/>
      <c r="AC718" s="245"/>
      <c r="AD718" s="245"/>
      <c r="AE718" s="245"/>
      <c r="AF718" s="245"/>
      <c r="AG718" s="245"/>
    </row>
    <row r="719" spans="1:33" x14ac:dyDescent="0.25">
      <c r="A719" s="245"/>
      <c r="B719" s="245"/>
      <c r="C719" s="245"/>
      <c r="D719" s="245"/>
      <c r="E719" s="245"/>
      <c r="F719" s="245"/>
      <c r="G719" s="245"/>
      <c r="H719" s="245"/>
      <c r="I719" s="245"/>
      <c r="J719" s="245"/>
      <c r="K719" s="245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  <c r="V719" s="245"/>
      <c r="W719" s="245"/>
      <c r="X719" s="245"/>
      <c r="Y719" s="245"/>
      <c r="Z719" s="245"/>
      <c r="AA719" s="245"/>
      <c r="AB719" s="245"/>
      <c r="AC719" s="245"/>
      <c r="AD719" s="245"/>
      <c r="AE719" s="245"/>
      <c r="AF719" s="245"/>
      <c r="AG719" s="245"/>
    </row>
    <row r="720" spans="1:33" x14ac:dyDescent="0.25">
      <c r="A720" s="245"/>
      <c r="B720" s="245"/>
      <c r="C720" s="245"/>
      <c r="D720" s="245"/>
      <c r="E720" s="245"/>
      <c r="F720" s="245"/>
      <c r="G720" s="245"/>
      <c r="H720" s="245"/>
      <c r="I720" s="245"/>
      <c r="J720" s="245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  <c r="Z720" s="245"/>
      <c r="AA720" s="245"/>
      <c r="AB720" s="245"/>
      <c r="AC720" s="245"/>
      <c r="AD720" s="245"/>
      <c r="AE720" s="245"/>
      <c r="AF720" s="245"/>
      <c r="AG720" s="245"/>
    </row>
    <row r="721" spans="1:33" x14ac:dyDescent="0.25">
      <c r="A721" s="245"/>
      <c r="B721" s="245"/>
      <c r="C721" s="245"/>
      <c r="D721" s="245"/>
      <c r="E721" s="245"/>
      <c r="F721" s="245"/>
      <c r="G721" s="245"/>
      <c r="H721" s="245"/>
      <c r="I721" s="245"/>
      <c r="J721" s="245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45"/>
      <c r="Y721" s="245"/>
      <c r="Z721" s="245"/>
      <c r="AA721" s="245"/>
      <c r="AB721" s="245"/>
      <c r="AC721" s="245"/>
      <c r="AD721" s="245"/>
      <c r="AE721" s="245"/>
      <c r="AF721" s="245"/>
      <c r="AG721" s="245"/>
    </row>
    <row r="722" spans="1:33" x14ac:dyDescent="0.25">
      <c r="A722" s="245"/>
      <c r="B722" s="245"/>
      <c r="C722" s="245"/>
      <c r="D722" s="245"/>
      <c r="E722" s="245"/>
      <c r="F722" s="245"/>
      <c r="G722" s="245"/>
      <c r="H722" s="245"/>
      <c r="I722" s="245"/>
      <c r="J722" s="245"/>
      <c r="K722" s="245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  <c r="V722" s="245"/>
      <c r="W722" s="245"/>
      <c r="X722" s="245"/>
      <c r="Y722" s="245"/>
      <c r="Z722" s="245"/>
      <c r="AA722" s="245"/>
      <c r="AB722" s="245"/>
      <c r="AC722" s="245"/>
      <c r="AD722" s="245"/>
      <c r="AE722" s="245"/>
      <c r="AF722" s="245"/>
      <c r="AG722" s="245"/>
    </row>
    <row r="723" spans="1:33" x14ac:dyDescent="0.25">
      <c r="A723" s="245"/>
      <c r="B723" s="245"/>
      <c r="C723" s="245"/>
      <c r="D723" s="245"/>
      <c r="E723" s="245"/>
      <c r="F723" s="245"/>
      <c r="G723" s="245"/>
      <c r="H723" s="245"/>
      <c r="I723" s="245"/>
      <c r="J723" s="245"/>
      <c r="K723" s="245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  <c r="V723" s="245"/>
      <c r="W723" s="245"/>
      <c r="X723" s="245"/>
      <c r="Y723" s="245"/>
      <c r="Z723" s="245"/>
      <c r="AA723" s="245"/>
      <c r="AB723" s="245"/>
      <c r="AC723" s="245"/>
      <c r="AD723" s="245"/>
      <c r="AE723" s="245"/>
      <c r="AF723" s="245"/>
      <c r="AG723" s="245"/>
    </row>
    <row r="724" spans="1:33" x14ac:dyDescent="0.25">
      <c r="A724" s="245"/>
      <c r="B724" s="245"/>
      <c r="C724" s="245"/>
      <c r="D724" s="245"/>
      <c r="E724" s="245"/>
      <c r="F724" s="245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  <c r="AA724" s="245"/>
      <c r="AB724" s="245"/>
      <c r="AC724" s="245"/>
      <c r="AD724" s="245"/>
      <c r="AE724" s="245"/>
      <c r="AF724" s="245"/>
      <c r="AG724" s="245"/>
    </row>
    <row r="725" spans="1:33" x14ac:dyDescent="0.25">
      <c r="A725" s="245"/>
      <c r="B725" s="245"/>
      <c r="C725" s="245"/>
      <c r="D725" s="245"/>
      <c r="E725" s="245"/>
      <c r="F725" s="245"/>
      <c r="G725" s="245"/>
      <c r="H725" s="245"/>
      <c r="I725" s="245"/>
      <c r="J725" s="245"/>
      <c r="K725" s="245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  <c r="V725" s="245"/>
      <c r="W725" s="245"/>
      <c r="X725" s="245"/>
      <c r="Y725" s="245"/>
      <c r="Z725" s="245"/>
      <c r="AA725" s="245"/>
      <c r="AB725" s="245"/>
      <c r="AC725" s="245"/>
      <c r="AD725" s="245"/>
      <c r="AE725" s="245"/>
      <c r="AF725" s="245"/>
      <c r="AG725" s="245"/>
    </row>
    <row r="726" spans="1:33" x14ac:dyDescent="0.25">
      <c r="A726" s="245"/>
      <c r="B726" s="245"/>
      <c r="C726" s="245"/>
      <c r="D726" s="245"/>
      <c r="E726" s="245"/>
      <c r="F726" s="245"/>
      <c r="G726" s="245"/>
      <c r="H726" s="245"/>
      <c r="I726" s="245"/>
      <c r="J726" s="245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  <c r="Z726" s="245"/>
      <c r="AA726" s="245"/>
      <c r="AB726" s="245"/>
      <c r="AC726" s="245"/>
      <c r="AD726" s="245"/>
      <c r="AE726" s="245"/>
      <c r="AF726" s="245"/>
      <c r="AG726" s="245"/>
    </row>
    <row r="727" spans="1:33" x14ac:dyDescent="0.25">
      <c r="A727" s="245"/>
      <c r="B727" s="245"/>
      <c r="C727" s="245"/>
      <c r="D727" s="245"/>
      <c r="E727" s="245"/>
      <c r="F727" s="245"/>
      <c r="G727" s="245"/>
      <c r="H727" s="245"/>
      <c r="I727" s="245"/>
      <c r="J727" s="245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  <c r="Z727" s="245"/>
      <c r="AA727" s="245"/>
      <c r="AB727" s="245"/>
      <c r="AC727" s="245"/>
      <c r="AD727" s="245"/>
      <c r="AE727" s="245"/>
      <c r="AF727" s="245"/>
      <c r="AG727" s="245"/>
    </row>
    <row r="728" spans="1:33" x14ac:dyDescent="0.25">
      <c r="A728" s="245"/>
      <c r="B728" s="245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  <c r="AA728" s="245"/>
      <c r="AB728" s="245"/>
      <c r="AC728" s="245"/>
      <c r="AD728" s="245"/>
      <c r="AE728" s="245"/>
      <c r="AF728" s="245"/>
      <c r="AG728" s="245"/>
    </row>
    <row r="729" spans="1:33" x14ac:dyDescent="0.25">
      <c r="A729" s="245"/>
      <c r="B729" s="245"/>
      <c r="C729" s="245"/>
      <c r="D729" s="245"/>
      <c r="E729" s="245"/>
      <c r="F729" s="245"/>
      <c r="G729" s="245"/>
      <c r="H729" s="245"/>
      <c r="I729" s="245"/>
      <c r="J729" s="245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  <c r="Z729" s="245"/>
      <c r="AA729" s="245"/>
      <c r="AB729" s="245"/>
      <c r="AC729" s="245"/>
      <c r="AD729" s="245"/>
      <c r="AE729" s="245"/>
      <c r="AF729" s="245"/>
      <c r="AG729" s="245"/>
    </row>
    <row r="730" spans="1:33" x14ac:dyDescent="0.25">
      <c r="A730" s="245"/>
      <c r="B730" s="245"/>
      <c r="C730" s="245"/>
      <c r="D730" s="245"/>
      <c r="E730" s="245"/>
      <c r="F730" s="245"/>
      <c r="G730" s="245"/>
      <c r="H730" s="245"/>
      <c r="I730" s="245"/>
      <c r="J730" s="245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  <c r="Z730" s="245"/>
      <c r="AA730" s="245"/>
      <c r="AB730" s="245"/>
      <c r="AC730" s="245"/>
      <c r="AD730" s="245"/>
      <c r="AE730" s="245"/>
      <c r="AF730" s="245"/>
      <c r="AG730" s="245"/>
    </row>
    <row r="731" spans="1:33" x14ac:dyDescent="0.25">
      <c r="A731" s="245"/>
      <c r="B731" s="245"/>
      <c r="C731" s="245"/>
      <c r="D731" s="245"/>
      <c r="E731" s="245"/>
      <c r="F731" s="245"/>
      <c r="G731" s="245"/>
      <c r="H731" s="245"/>
      <c r="I731" s="245"/>
      <c r="J731" s="245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  <c r="Z731" s="245"/>
      <c r="AA731" s="245"/>
      <c r="AB731" s="245"/>
      <c r="AC731" s="245"/>
      <c r="AD731" s="245"/>
      <c r="AE731" s="245"/>
      <c r="AF731" s="245"/>
      <c r="AG731" s="245"/>
    </row>
    <row r="732" spans="1:33" x14ac:dyDescent="0.25">
      <c r="A732" s="245"/>
      <c r="B732" s="245"/>
      <c r="C732" s="245"/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  <c r="AA732" s="245"/>
      <c r="AB732" s="245"/>
      <c r="AC732" s="245"/>
      <c r="AD732" s="245"/>
      <c r="AE732" s="245"/>
      <c r="AF732" s="245"/>
      <c r="AG732" s="245"/>
    </row>
    <row r="733" spans="1:33" x14ac:dyDescent="0.25">
      <c r="A733" s="245"/>
      <c r="B733" s="245"/>
      <c r="C733" s="245"/>
      <c r="D733" s="245"/>
      <c r="E733" s="245"/>
      <c r="F733" s="245"/>
      <c r="G733" s="245"/>
      <c r="H733" s="245"/>
      <c r="I733" s="245"/>
      <c r="J733" s="245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  <c r="Z733" s="245"/>
      <c r="AA733" s="245"/>
      <c r="AB733" s="245"/>
      <c r="AC733" s="245"/>
      <c r="AD733" s="245"/>
      <c r="AE733" s="245"/>
      <c r="AF733" s="245"/>
      <c r="AG733" s="245"/>
    </row>
    <row r="734" spans="1:33" x14ac:dyDescent="0.25">
      <c r="A734" s="245"/>
      <c r="B734" s="245"/>
      <c r="C734" s="245"/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  <c r="Z734" s="245"/>
      <c r="AA734" s="245"/>
      <c r="AB734" s="245"/>
      <c r="AC734" s="245"/>
      <c r="AD734" s="245"/>
      <c r="AE734" s="245"/>
      <c r="AF734" s="245"/>
      <c r="AG734" s="245"/>
    </row>
    <row r="735" spans="1:33" x14ac:dyDescent="0.25">
      <c r="A735" s="245"/>
      <c r="B735" s="245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  <c r="V735" s="245"/>
      <c r="W735" s="245"/>
      <c r="X735" s="245"/>
      <c r="Y735" s="245"/>
      <c r="Z735" s="245"/>
      <c r="AA735" s="245"/>
      <c r="AB735" s="245"/>
      <c r="AC735" s="245"/>
      <c r="AD735" s="245"/>
      <c r="AE735" s="245"/>
      <c r="AF735" s="245"/>
      <c r="AG735" s="245"/>
    </row>
    <row r="736" spans="1:33" x14ac:dyDescent="0.25">
      <c r="A736" s="245"/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  <c r="V736" s="245"/>
      <c r="W736" s="245"/>
      <c r="X736" s="245"/>
      <c r="Y736" s="245"/>
      <c r="Z736" s="245"/>
      <c r="AA736" s="245"/>
      <c r="AB736" s="245"/>
      <c r="AC736" s="245"/>
      <c r="AD736" s="245"/>
      <c r="AE736" s="245"/>
      <c r="AF736" s="245"/>
      <c r="AG736" s="245"/>
    </row>
    <row r="737" spans="1:33" x14ac:dyDescent="0.25">
      <c r="A737" s="245"/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  <c r="V737" s="245"/>
      <c r="W737" s="245"/>
      <c r="X737" s="245"/>
      <c r="Y737" s="245"/>
      <c r="Z737" s="245"/>
      <c r="AA737" s="245"/>
      <c r="AB737" s="245"/>
      <c r="AC737" s="245"/>
      <c r="AD737" s="245"/>
      <c r="AE737" s="245"/>
      <c r="AF737" s="245"/>
      <c r="AG737" s="245"/>
    </row>
    <row r="738" spans="1:33" x14ac:dyDescent="0.25">
      <c r="A738" s="245"/>
      <c r="B738" s="245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  <c r="V738" s="245"/>
      <c r="W738" s="245"/>
      <c r="X738" s="245"/>
      <c r="Y738" s="245"/>
      <c r="Z738" s="245"/>
      <c r="AA738" s="245"/>
      <c r="AB738" s="245"/>
      <c r="AC738" s="245"/>
      <c r="AD738" s="245"/>
      <c r="AE738" s="245"/>
      <c r="AF738" s="245"/>
      <c r="AG738" s="245"/>
    </row>
    <row r="739" spans="1:33" x14ac:dyDescent="0.25">
      <c r="A739" s="245"/>
      <c r="B739" s="245"/>
      <c r="C739" s="245"/>
      <c r="D739" s="245"/>
      <c r="E739" s="245"/>
      <c r="F739" s="245"/>
      <c r="G739" s="245"/>
      <c r="H739" s="245"/>
      <c r="I739" s="245"/>
      <c r="J739" s="245"/>
      <c r="K739" s="245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  <c r="V739" s="245"/>
      <c r="W739" s="245"/>
      <c r="X739" s="245"/>
      <c r="Y739" s="245"/>
      <c r="Z739" s="245"/>
      <c r="AA739" s="245"/>
      <c r="AB739" s="245"/>
      <c r="AC739" s="245"/>
      <c r="AD739" s="245"/>
      <c r="AE739" s="245"/>
      <c r="AF739" s="245"/>
      <c r="AG739" s="245"/>
    </row>
    <row r="740" spans="1:33" x14ac:dyDescent="0.25">
      <c r="A740" s="245"/>
      <c r="B740" s="245"/>
      <c r="C740" s="245"/>
      <c r="D740" s="245"/>
      <c r="E740" s="245"/>
      <c r="F740" s="245"/>
      <c r="G740" s="245"/>
      <c r="H740" s="245"/>
      <c r="I740" s="245"/>
      <c r="J740" s="245"/>
      <c r="K740" s="245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  <c r="V740" s="245"/>
      <c r="W740" s="245"/>
      <c r="X740" s="245"/>
      <c r="Y740" s="245"/>
      <c r="Z740" s="245"/>
      <c r="AA740" s="245"/>
      <c r="AB740" s="245"/>
      <c r="AC740" s="245"/>
      <c r="AD740" s="245"/>
      <c r="AE740" s="245"/>
      <c r="AF740" s="245"/>
      <c r="AG740" s="245"/>
    </row>
    <row r="741" spans="1:33" x14ac:dyDescent="0.25">
      <c r="A741" s="245"/>
      <c r="B741" s="245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  <c r="V741" s="245"/>
      <c r="W741" s="245"/>
      <c r="X741" s="245"/>
      <c r="Y741" s="245"/>
      <c r="Z741" s="245"/>
      <c r="AA741" s="245"/>
      <c r="AB741" s="245"/>
      <c r="AC741" s="245"/>
      <c r="AD741" s="245"/>
      <c r="AE741" s="245"/>
      <c r="AF741" s="245"/>
      <c r="AG741" s="245"/>
    </row>
    <row r="742" spans="1:33" x14ac:dyDescent="0.25">
      <c r="A742" s="245"/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  <c r="V742" s="245"/>
      <c r="W742" s="245"/>
      <c r="X742" s="245"/>
      <c r="Y742" s="245"/>
      <c r="Z742" s="245"/>
      <c r="AA742" s="245"/>
      <c r="AB742" s="245"/>
      <c r="AC742" s="245"/>
      <c r="AD742" s="245"/>
      <c r="AE742" s="245"/>
      <c r="AF742" s="245"/>
      <c r="AG742" s="245"/>
    </row>
    <row r="743" spans="1:33" x14ac:dyDescent="0.25">
      <c r="A743" s="245"/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  <c r="Z743" s="245"/>
      <c r="AA743" s="245"/>
      <c r="AB743" s="245"/>
      <c r="AC743" s="245"/>
      <c r="AD743" s="245"/>
      <c r="AE743" s="245"/>
      <c r="AF743" s="245"/>
      <c r="AG743" s="245"/>
    </row>
    <row r="744" spans="1:33" x14ac:dyDescent="0.25">
      <c r="A744" s="245"/>
      <c r="B744" s="245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  <c r="Z744" s="245"/>
      <c r="AA744" s="245"/>
      <c r="AB744" s="245"/>
      <c r="AC744" s="245"/>
      <c r="AD744" s="245"/>
      <c r="AE744" s="245"/>
      <c r="AF744" s="245"/>
      <c r="AG744" s="245"/>
    </row>
    <row r="745" spans="1:33" x14ac:dyDescent="0.25">
      <c r="A745" s="245"/>
      <c r="B745" s="245"/>
      <c r="C745" s="245"/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  <c r="V745" s="245"/>
      <c r="W745" s="245"/>
      <c r="X745" s="245"/>
      <c r="Y745" s="245"/>
      <c r="Z745" s="245"/>
      <c r="AA745" s="245"/>
      <c r="AB745" s="245"/>
      <c r="AC745" s="245"/>
      <c r="AD745" s="245"/>
      <c r="AE745" s="245"/>
      <c r="AF745" s="245"/>
      <c r="AG745" s="245"/>
    </row>
    <row r="746" spans="1:33" x14ac:dyDescent="0.25">
      <c r="A746" s="245"/>
      <c r="B746" s="245"/>
      <c r="C746" s="245"/>
      <c r="D746" s="245"/>
      <c r="E746" s="245"/>
      <c r="F746" s="245"/>
      <c r="G746" s="245"/>
      <c r="H746" s="245"/>
      <c r="I746" s="245"/>
      <c r="J746" s="245"/>
      <c r="K746" s="245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  <c r="V746" s="245"/>
      <c r="W746" s="245"/>
      <c r="X746" s="245"/>
      <c r="Y746" s="245"/>
      <c r="Z746" s="245"/>
      <c r="AA746" s="245"/>
      <c r="AB746" s="245"/>
      <c r="AC746" s="245"/>
      <c r="AD746" s="245"/>
      <c r="AE746" s="245"/>
      <c r="AF746" s="245"/>
      <c r="AG746" s="245"/>
    </row>
    <row r="747" spans="1:33" x14ac:dyDescent="0.25">
      <c r="A747" s="245"/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  <c r="Z747" s="245"/>
      <c r="AA747" s="245"/>
      <c r="AB747" s="245"/>
      <c r="AC747" s="245"/>
      <c r="AD747" s="245"/>
      <c r="AE747" s="245"/>
      <c r="AF747" s="245"/>
      <c r="AG747" s="245"/>
    </row>
    <row r="748" spans="1:33" x14ac:dyDescent="0.25">
      <c r="A748" s="245"/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  <c r="V748" s="245"/>
      <c r="W748" s="245"/>
      <c r="X748" s="245"/>
      <c r="Y748" s="245"/>
      <c r="Z748" s="245"/>
      <c r="AA748" s="245"/>
      <c r="AB748" s="245"/>
      <c r="AC748" s="245"/>
      <c r="AD748" s="245"/>
      <c r="AE748" s="245"/>
      <c r="AF748" s="245"/>
      <c r="AG748" s="245"/>
    </row>
    <row r="749" spans="1:33" x14ac:dyDescent="0.25">
      <c r="A749" s="245"/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  <c r="V749" s="245"/>
      <c r="W749" s="245"/>
      <c r="X749" s="245"/>
      <c r="Y749" s="245"/>
      <c r="Z749" s="245"/>
      <c r="AA749" s="245"/>
      <c r="AB749" s="245"/>
      <c r="AC749" s="245"/>
      <c r="AD749" s="245"/>
      <c r="AE749" s="245"/>
      <c r="AF749" s="245"/>
      <c r="AG749" s="245"/>
    </row>
    <row r="750" spans="1:33" x14ac:dyDescent="0.25">
      <c r="A750" s="245"/>
      <c r="B750" s="245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  <c r="Z750" s="245"/>
      <c r="AA750" s="245"/>
      <c r="AB750" s="245"/>
      <c r="AC750" s="245"/>
      <c r="AD750" s="245"/>
      <c r="AE750" s="245"/>
      <c r="AF750" s="245"/>
      <c r="AG750" s="245"/>
    </row>
    <row r="751" spans="1:33" x14ac:dyDescent="0.25">
      <c r="A751" s="245"/>
      <c r="B751" s="245"/>
      <c r="C751" s="245"/>
      <c r="D751" s="245"/>
      <c r="E751" s="245"/>
      <c r="F751" s="245"/>
      <c r="G751" s="245"/>
      <c r="H751" s="245"/>
      <c r="I751" s="245"/>
      <c r="J751" s="245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  <c r="Z751" s="245"/>
      <c r="AA751" s="245"/>
      <c r="AB751" s="245"/>
      <c r="AC751" s="245"/>
      <c r="AD751" s="245"/>
      <c r="AE751" s="245"/>
      <c r="AF751" s="245"/>
      <c r="AG751" s="245"/>
    </row>
    <row r="752" spans="1:33" x14ac:dyDescent="0.25">
      <c r="A752" s="245"/>
      <c r="B752" s="245"/>
      <c r="C752" s="245"/>
      <c r="D752" s="245"/>
      <c r="E752" s="245"/>
      <c r="F752" s="245"/>
      <c r="G752" s="245"/>
      <c r="H752" s="245"/>
      <c r="I752" s="245"/>
      <c r="J752" s="245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  <c r="Z752" s="245"/>
      <c r="AA752" s="245"/>
      <c r="AB752" s="245"/>
      <c r="AC752" s="245"/>
      <c r="AD752" s="245"/>
      <c r="AE752" s="245"/>
      <c r="AF752" s="245"/>
      <c r="AG752" s="245"/>
    </row>
    <row r="753" spans="1:33" x14ac:dyDescent="0.25">
      <c r="A753" s="245"/>
      <c r="B753" s="245"/>
      <c r="C753" s="245"/>
      <c r="D753" s="245"/>
      <c r="E753" s="245"/>
      <c r="F753" s="245"/>
      <c r="G753" s="245"/>
      <c r="H753" s="245"/>
      <c r="I753" s="245"/>
      <c r="J753" s="245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  <c r="Z753" s="245"/>
      <c r="AA753" s="245"/>
      <c r="AB753" s="245"/>
      <c r="AC753" s="245"/>
      <c r="AD753" s="245"/>
      <c r="AE753" s="245"/>
      <c r="AF753" s="245"/>
      <c r="AG753" s="245"/>
    </row>
    <row r="754" spans="1:33" x14ac:dyDescent="0.25">
      <c r="A754" s="245"/>
      <c r="B754" s="245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  <c r="V754" s="245"/>
      <c r="W754" s="245"/>
      <c r="X754" s="245"/>
      <c r="Y754" s="245"/>
      <c r="Z754" s="245"/>
      <c r="AA754" s="245"/>
      <c r="AB754" s="245"/>
      <c r="AC754" s="245"/>
      <c r="AD754" s="245"/>
      <c r="AE754" s="245"/>
      <c r="AF754" s="245"/>
      <c r="AG754" s="245"/>
    </row>
    <row r="755" spans="1:33" x14ac:dyDescent="0.25">
      <c r="A755" s="245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  <c r="Z755" s="245"/>
      <c r="AA755" s="245"/>
      <c r="AB755" s="245"/>
      <c r="AC755" s="245"/>
      <c r="AD755" s="245"/>
      <c r="AE755" s="245"/>
      <c r="AF755" s="245"/>
      <c r="AG755" s="245"/>
    </row>
    <row r="756" spans="1:33" x14ac:dyDescent="0.25">
      <c r="A756" s="245"/>
      <c r="B756" s="245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  <c r="V756" s="245"/>
      <c r="W756" s="245"/>
      <c r="X756" s="245"/>
      <c r="Y756" s="245"/>
      <c r="Z756" s="245"/>
      <c r="AA756" s="245"/>
      <c r="AB756" s="245"/>
      <c r="AC756" s="245"/>
      <c r="AD756" s="245"/>
      <c r="AE756" s="245"/>
      <c r="AF756" s="245"/>
      <c r="AG756" s="245"/>
    </row>
    <row r="757" spans="1:33" x14ac:dyDescent="0.25">
      <c r="A757" s="245"/>
      <c r="B757" s="245"/>
      <c r="C757" s="245"/>
      <c r="D757" s="245"/>
      <c r="E757" s="245"/>
      <c r="F757" s="245"/>
      <c r="G757" s="245"/>
      <c r="H757" s="245"/>
      <c r="I757" s="245"/>
      <c r="J757" s="245"/>
      <c r="K757" s="245"/>
      <c r="L757" s="245"/>
      <c r="M757" s="245"/>
      <c r="N757" s="245"/>
      <c r="O757" s="245"/>
      <c r="P757" s="245"/>
      <c r="Q757" s="245"/>
      <c r="R757" s="245"/>
      <c r="S757" s="245"/>
      <c r="T757" s="245"/>
      <c r="U757" s="245"/>
      <c r="V757" s="245"/>
      <c r="W757" s="245"/>
      <c r="X757" s="245"/>
      <c r="Y757" s="245"/>
      <c r="Z757" s="245"/>
      <c r="AA757" s="245"/>
      <c r="AB757" s="245"/>
      <c r="AC757" s="245"/>
      <c r="AD757" s="245"/>
      <c r="AE757" s="245"/>
      <c r="AF757" s="245"/>
      <c r="AG757" s="245"/>
    </row>
    <row r="758" spans="1:33" x14ac:dyDescent="0.25">
      <c r="A758" s="245"/>
      <c r="B758" s="245"/>
      <c r="C758" s="245"/>
      <c r="D758" s="245"/>
      <c r="E758" s="245"/>
      <c r="F758" s="245"/>
      <c r="G758" s="245"/>
      <c r="H758" s="245"/>
      <c r="I758" s="245"/>
      <c r="J758" s="245"/>
      <c r="K758" s="245"/>
      <c r="L758" s="245"/>
      <c r="M758" s="245"/>
      <c r="N758" s="245"/>
      <c r="O758" s="245"/>
      <c r="P758" s="245"/>
      <c r="Q758" s="245"/>
      <c r="R758" s="245"/>
      <c r="S758" s="245"/>
      <c r="T758" s="245"/>
      <c r="U758" s="245"/>
      <c r="V758" s="245"/>
      <c r="W758" s="245"/>
      <c r="X758" s="245"/>
      <c r="Y758" s="245"/>
      <c r="Z758" s="245"/>
      <c r="AA758" s="245"/>
      <c r="AB758" s="245"/>
      <c r="AC758" s="245"/>
      <c r="AD758" s="245"/>
      <c r="AE758" s="245"/>
      <c r="AF758" s="245"/>
      <c r="AG758" s="245"/>
    </row>
    <row r="759" spans="1:33" x14ac:dyDescent="0.25">
      <c r="A759" s="245"/>
      <c r="B759" s="245"/>
      <c r="C759" s="245"/>
      <c r="D759" s="245"/>
      <c r="E759" s="245"/>
      <c r="F759" s="245"/>
      <c r="G759" s="245"/>
      <c r="H759" s="245"/>
      <c r="I759" s="245"/>
      <c r="J759" s="245"/>
      <c r="K759" s="245"/>
      <c r="L759" s="245"/>
      <c r="M759" s="245"/>
      <c r="N759" s="245"/>
      <c r="O759" s="245"/>
      <c r="P759" s="245"/>
      <c r="Q759" s="245"/>
      <c r="R759" s="245"/>
      <c r="S759" s="245"/>
      <c r="T759" s="245"/>
      <c r="U759" s="245"/>
      <c r="V759" s="245"/>
      <c r="W759" s="245"/>
      <c r="X759" s="245"/>
      <c r="Y759" s="245"/>
      <c r="Z759" s="245"/>
      <c r="AA759" s="245"/>
      <c r="AB759" s="245"/>
      <c r="AC759" s="245"/>
      <c r="AD759" s="245"/>
      <c r="AE759" s="245"/>
      <c r="AF759" s="245"/>
      <c r="AG759" s="245"/>
    </row>
    <row r="760" spans="1:33" x14ac:dyDescent="0.25">
      <c r="A760" s="245"/>
      <c r="B760" s="245"/>
      <c r="C760" s="245"/>
      <c r="D760" s="245"/>
      <c r="E760" s="245"/>
      <c r="F760" s="245"/>
      <c r="G760" s="245"/>
      <c r="H760" s="245"/>
      <c r="I760" s="245"/>
      <c r="J760" s="245"/>
      <c r="K760" s="245"/>
      <c r="L760" s="245"/>
      <c r="M760" s="245"/>
      <c r="N760" s="245"/>
      <c r="O760" s="245"/>
      <c r="P760" s="245"/>
      <c r="Q760" s="245"/>
      <c r="R760" s="245"/>
      <c r="S760" s="245"/>
      <c r="T760" s="245"/>
      <c r="U760" s="245"/>
      <c r="V760" s="245"/>
      <c r="W760" s="245"/>
      <c r="X760" s="245"/>
      <c r="Y760" s="245"/>
      <c r="Z760" s="245"/>
      <c r="AA760" s="245"/>
      <c r="AB760" s="245"/>
      <c r="AC760" s="245"/>
      <c r="AD760" s="245"/>
      <c r="AE760" s="245"/>
      <c r="AF760" s="245"/>
      <c r="AG760" s="245"/>
    </row>
    <row r="761" spans="1:33" x14ac:dyDescent="0.25">
      <c r="A761" s="245"/>
      <c r="B761" s="245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  <c r="V761" s="245"/>
      <c r="W761" s="245"/>
      <c r="X761" s="245"/>
      <c r="Y761" s="245"/>
      <c r="Z761" s="245"/>
      <c r="AA761" s="245"/>
      <c r="AB761" s="245"/>
      <c r="AC761" s="245"/>
      <c r="AD761" s="245"/>
      <c r="AE761" s="245"/>
      <c r="AF761" s="245"/>
      <c r="AG761" s="245"/>
    </row>
    <row r="762" spans="1:33" x14ac:dyDescent="0.25">
      <c r="A762" s="245"/>
      <c r="B762" s="245"/>
      <c r="C762" s="245"/>
      <c r="D762" s="245"/>
      <c r="E762" s="245"/>
      <c r="F762" s="245"/>
      <c r="G762" s="245"/>
      <c r="H762" s="245"/>
      <c r="I762" s="245"/>
      <c r="J762" s="245"/>
      <c r="K762" s="245"/>
      <c r="L762" s="245"/>
      <c r="M762" s="245"/>
      <c r="N762" s="245"/>
      <c r="O762" s="245"/>
      <c r="P762" s="245"/>
      <c r="Q762" s="245"/>
      <c r="R762" s="245"/>
      <c r="S762" s="245"/>
      <c r="T762" s="245"/>
      <c r="U762" s="245"/>
      <c r="V762" s="245"/>
      <c r="W762" s="245"/>
      <c r="X762" s="245"/>
      <c r="Y762" s="245"/>
      <c r="Z762" s="245"/>
      <c r="AA762" s="245"/>
      <c r="AB762" s="245"/>
      <c r="AC762" s="245"/>
      <c r="AD762" s="245"/>
      <c r="AE762" s="245"/>
      <c r="AF762" s="245"/>
      <c r="AG762" s="245"/>
    </row>
  </sheetData>
  <mergeCells count="40">
    <mergeCell ref="C66:D66"/>
    <mergeCell ref="C68:D68"/>
    <mergeCell ref="C72:D72"/>
    <mergeCell ref="C74:D74"/>
    <mergeCell ref="C12:D12"/>
    <mergeCell ref="C14:D14"/>
    <mergeCell ref="C70:D70"/>
    <mergeCell ref="C32:D32"/>
    <mergeCell ref="C34:D34"/>
    <mergeCell ref="C36:D36"/>
    <mergeCell ref="C38:D38"/>
    <mergeCell ref="C40:D40"/>
    <mergeCell ref="C16:D16"/>
    <mergeCell ref="C18:D18"/>
    <mergeCell ref="C20:D20"/>
    <mergeCell ref="C24:D24"/>
    <mergeCell ref="C76:D76"/>
    <mergeCell ref="C54:D54"/>
    <mergeCell ref="C77:D77"/>
    <mergeCell ref="C22:D22"/>
    <mergeCell ref="C58:D58"/>
    <mergeCell ref="C60:D60"/>
    <mergeCell ref="C56:D56"/>
    <mergeCell ref="C62:D62"/>
    <mergeCell ref="C64:D64"/>
    <mergeCell ref="C42:D42"/>
    <mergeCell ref="C44:D44"/>
    <mergeCell ref="C46:D46"/>
    <mergeCell ref="C48:D48"/>
    <mergeCell ref="C50:D50"/>
    <mergeCell ref="C52:D52"/>
    <mergeCell ref="C30:D30"/>
    <mergeCell ref="C26:D26"/>
    <mergeCell ref="C28:D28"/>
    <mergeCell ref="K8:L8"/>
    <mergeCell ref="B3:L3"/>
    <mergeCell ref="B2:L2"/>
    <mergeCell ref="C8:D8"/>
    <mergeCell ref="C9:D9"/>
    <mergeCell ref="H8:I8"/>
  </mergeCells>
  <pageMargins left="0.7" right="0.4" top="0.75" bottom="0.5" header="0.3" footer="0.3"/>
  <pageSetup orientation="landscape" r:id="rId1"/>
  <rowBreaks count="2" manualBreakCount="2">
    <brk id="33" max="11" man="1"/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opLeftCell="A31" workbookViewId="0">
      <selection activeCell="E49" sqref="E49"/>
    </sheetView>
  </sheetViews>
  <sheetFormatPr defaultRowHeight="15" x14ac:dyDescent="0.25"/>
  <cols>
    <col min="1" max="1" width="8.42578125" customWidth="1"/>
    <col min="2" max="2" width="4.140625" customWidth="1"/>
    <col min="3" max="3" width="4.7109375" customWidth="1"/>
    <col min="4" max="4" width="5.42578125" customWidth="1"/>
    <col min="5" max="5" width="43.85546875" customWidth="1"/>
    <col min="6" max="6" width="21.42578125" customWidth="1"/>
  </cols>
  <sheetData>
    <row r="1" spans="1:6" ht="30.75" customHeight="1" x14ac:dyDescent="0.25"/>
    <row r="2" spans="1:6" ht="15" customHeight="1" x14ac:dyDescent="0.25">
      <c r="B2" s="440" t="s">
        <v>0</v>
      </c>
      <c r="C2" s="440"/>
      <c r="D2" s="440"/>
      <c r="E2" s="440"/>
      <c r="F2" s="440"/>
    </row>
    <row r="3" spans="1:6" ht="15" customHeight="1" x14ac:dyDescent="0.25">
      <c r="B3" s="441" t="s">
        <v>1</v>
      </c>
      <c r="C3" s="441"/>
      <c r="D3" s="441"/>
      <c r="E3" s="441"/>
      <c r="F3" s="441"/>
    </row>
    <row r="5" spans="1:6" x14ac:dyDescent="0.25">
      <c r="A5" s="2"/>
      <c r="B5" s="54" t="s">
        <v>3</v>
      </c>
      <c r="C5" s="54"/>
      <c r="D5" s="54"/>
      <c r="E5" s="2"/>
      <c r="F5" s="2"/>
    </row>
    <row r="6" spans="1:6" ht="9.9499999999999993" customHeight="1" x14ac:dyDescent="0.25">
      <c r="A6" s="2"/>
      <c r="B6" s="53"/>
      <c r="C6" s="54"/>
      <c r="D6" s="54"/>
      <c r="E6" s="2"/>
      <c r="F6" s="2"/>
    </row>
    <row r="7" spans="1:6" x14ac:dyDescent="0.25">
      <c r="A7" s="2"/>
      <c r="B7" s="53" t="s">
        <v>37</v>
      </c>
      <c r="C7" s="54" t="s">
        <v>34</v>
      </c>
      <c r="D7" s="54"/>
      <c r="E7" s="2"/>
      <c r="F7" s="2"/>
    </row>
    <row r="8" spans="1:6" ht="9.9499999999999993" customHeight="1" x14ac:dyDescent="0.25">
      <c r="A8" s="2"/>
      <c r="B8" s="53"/>
      <c r="C8" s="54"/>
      <c r="D8" s="54"/>
      <c r="E8" s="2"/>
      <c r="F8" s="2"/>
    </row>
    <row r="9" spans="1:6" ht="21.95" customHeight="1" x14ac:dyDescent="0.25">
      <c r="A9" s="2"/>
      <c r="B9" s="61" t="s">
        <v>38</v>
      </c>
      <c r="C9" s="59" t="s">
        <v>35</v>
      </c>
      <c r="D9" s="58"/>
      <c r="E9" s="5"/>
      <c r="F9" s="5"/>
    </row>
    <row r="10" spans="1:6" ht="21.95" customHeight="1" x14ac:dyDescent="0.25">
      <c r="A10" s="2"/>
      <c r="B10" s="53" t="s">
        <v>37</v>
      </c>
      <c r="C10" s="54" t="s">
        <v>36</v>
      </c>
      <c r="D10" s="54"/>
      <c r="E10" s="2"/>
      <c r="F10" s="2"/>
    </row>
    <row r="11" spans="1:6" ht="5.0999999999999996" customHeight="1" x14ac:dyDescent="0.25">
      <c r="A11" s="2"/>
      <c r="B11" s="53"/>
      <c r="C11" s="54"/>
      <c r="D11" s="54"/>
      <c r="E11" s="2"/>
      <c r="F11" s="2"/>
    </row>
    <row r="12" spans="1:6" ht="15" customHeight="1" x14ac:dyDescent="0.25">
      <c r="A12" s="2"/>
      <c r="B12" s="53"/>
      <c r="C12" s="3" t="s">
        <v>2</v>
      </c>
      <c r="D12" s="2" t="s">
        <v>437</v>
      </c>
      <c r="E12" s="2"/>
      <c r="F12" s="2"/>
    </row>
    <row r="13" spans="1:6" ht="5.0999999999999996" customHeight="1" x14ac:dyDescent="0.25">
      <c r="A13" s="2"/>
      <c r="B13" s="53"/>
      <c r="C13" s="54"/>
      <c r="D13" s="54"/>
      <c r="E13" s="2"/>
      <c r="F13" s="2"/>
    </row>
    <row r="14" spans="1:6" x14ac:dyDescent="0.25">
      <c r="A14" s="2"/>
      <c r="B14" s="3"/>
      <c r="C14" s="3" t="s">
        <v>4</v>
      </c>
      <c r="D14" s="2" t="s">
        <v>378</v>
      </c>
      <c r="E14" s="2"/>
      <c r="F14" s="2"/>
    </row>
    <row r="15" spans="1:6" x14ac:dyDescent="0.25">
      <c r="A15" s="2"/>
      <c r="B15" s="3"/>
      <c r="C15" s="3"/>
      <c r="D15" s="56" t="s">
        <v>8</v>
      </c>
      <c r="E15" s="2"/>
      <c r="F15" s="2" t="s">
        <v>382</v>
      </c>
    </row>
    <row r="16" spans="1:6" ht="9.9499999999999993" customHeight="1" x14ac:dyDescent="0.25">
      <c r="A16" s="2"/>
      <c r="B16" s="53"/>
      <c r="C16" s="54"/>
      <c r="D16" s="54"/>
      <c r="E16" s="2"/>
      <c r="F16" s="2"/>
    </row>
    <row r="17" spans="1:6" ht="15" customHeight="1" x14ac:dyDescent="0.25">
      <c r="A17" s="2"/>
      <c r="B17" s="53"/>
      <c r="C17" s="3" t="s">
        <v>5</v>
      </c>
      <c r="D17" s="2" t="s">
        <v>437</v>
      </c>
      <c r="E17" s="2"/>
      <c r="F17" s="2" t="s">
        <v>383</v>
      </c>
    </row>
    <row r="18" spans="1:6" ht="9.9499999999999993" customHeight="1" x14ac:dyDescent="0.25">
      <c r="A18" s="2"/>
      <c r="B18" s="53"/>
      <c r="C18" s="54"/>
      <c r="D18" s="54"/>
      <c r="E18" s="2"/>
      <c r="F18" s="2"/>
    </row>
    <row r="19" spans="1:6" x14ac:dyDescent="0.25">
      <c r="A19" s="2"/>
      <c r="B19" s="3"/>
      <c r="C19" s="3" t="s">
        <v>6</v>
      </c>
      <c r="D19" s="2" t="s">
        <v>9</v>
      </c>
      <c r="E19" s="2"/>
      <c r="F19" s="2" t="s">
        <v>385</v>
      </c>
    </row>
    <row r="20" spans="1:6" ht="9.9499999999999993" customHeight="1" x14ac:dyDescent="0.25">
      <c r="A20" s="2"/>
      <c r="B20" s="53"/>
      <c r="C20" s="54"/>
      <c r="D20" s="54"/>
      <c r="E20" s="2"/>
      <c r="F20" s="2"/>
    </row>
    <row r="21" spans="1:6" x14ac:dyDescent="0.25">
      <c r="A21" s="2"/>
      <c r="B21" s="3"/>
      <c r="C21" s="3" t="s">
        <v>33</v>
      </c>
      <c r="D21" s="2" t="s">
        <v>377</v>
      </c>
      <c r="E21" s="2"/>
      <c r="F21" s="2" t="s">
        <v>386</v>
      </c>
    </row>
    <row r="22" spans="1:6" x14ac:dyDescent="0.25">
      <c r="A22" s="2"/>
      <c r="B22" s="3"/>
      <c r="C22" s="3"/>
      <c r="D22" s="56" t="s">
        <v>10</v>
      </c>
      <c r="E22" s="2"/>
      <c r="F22" s="2"/>
    </row>
    <row r="23" spans="1:6" ht="9.9499999999999993" customHeight="1" x14ac:dyDescent="0.25">
      <c r="A23" s="2"/>
      <c r="B23" s="53"/>
      <c r="C23" s="54"/>
      <c r="D23" s="54"/>
      <c r="E23" s="2"/>
      <c r="F23" s="2"/>
    </row>
    <row r="24" spans="1:6" x14ac:dyDescent="0.25">
      <c r="A24" s="2"/>
      <c r="B24" s="3"/>
      <c r="C24" s="3" t="s">
        <v>39</v>
      </c>
      <c r="D24" s="2" t="s">
        <v>11</v>
      </c>
      <c r="E24" s="2"/>
      <c r="F24" s="2" t="s">
        <v>387</v>
      </c>
    </row>
    <row r="25" spans="1:6" ht="9.9499999999999993" customHeight="1" x14ac:dyDescent="0.25">
      <c r="A25" s="2"/>
      <c r="B25" s="53"/>
      <c r="C25" s="54"/>
      <c r="D25" s="54"/>
      <c r="E25" s="2"/>
      <c r="F25" s="2"/>
    </row>
    <row r="26" spans="1:6" ht="15" customHeight="1" x14ac:dyDescent="0.25">
      <c r="A26" s="2"/>
      <c r="B26" s="3"/>
      <c r="C26" s="3" t="s">
        <v>40</v>
      </c>
      <c r="D26" s="2" t="s">
        <v>14</v>
      </c>
      <c r="E26" s="2"/>
      <c r="F26" s="2"/>
    </row>
    <row r="27" spans="1:6" ht="15" customHeight="1" x14ac:dyDescent="0.25">
      <c r="A27" s="2"/>
      <c r="B27" s="3"/>
      <c r="C27" s="3"/>
      <c r="D27" s="3" t="s">
        <v>41</v>
      </c>
      <c r="E27" s="2" t="s">
        <v>16</v>
      </c>
      <c r="F27" s="2" t="s">
        <v>438</v>
      </c>
    </row>
    <row r="28" spans="1:6" ht="15" customHeight="1" x14ac:dyDescent="0.25">
      <c r="A28" s="2"/>
      <c r="B28" s="3"/>
      <c r="C28" s="3"/>
      <c r="D28" s="3" t="s">
        <v>42</v>
      </c>
      <c r="E28" s="2" t="s">
        <v>17</v>
      </c>
      <c r="F28" s="2" t="s">
        <v>438</v>
      </c>
    </row>
    <row r="29" spans="1:6" ht="15" customHeight="1" x14ac:dyDescent="0.25">
      <c r="A29" s="2"/>
      <c r="B29" s="3"/>
      <c r="C29" s="3"/>
      <c r="D29" s="3" t="s">
        <v>43</v>
      </c>
      <c r="E29" s="2" t="s">
        <v>18</v>
      </c>
      <c r="F29" s="2" t="s">
        <v>438</v>
      </c>
    </row>
    <row r="30" spans="1:6" ht="9.9499999999999993" customHeight="1" x14ac:dyDescent="0.25">
      <c r="A30" s="2"/>
      <c r="B30" s="53"/>
      <c r="C30" s="54"/>
      <c r="D30" s="54"/>
      <c r="E30" s="2"/>
      <c r="F30" s="2"/>
    </row>
    <row r="31" spans="1:6" ht="15" customHeight="1" x14ac:dyDescent="0.25">
      <c r="A31" s="2"/>
      <c r="B31" s="3"/>
      <c r="C31" s="3" t="s">
        <v>126</v>
      </c>
      <c r="D31" s="2" t="s">
        <v>15</v>
      </c>
      <c r="E31" s="2"/>
      <c r="F31" s="2"/>
    </row>
    <row r="32" spans="1:6" ht="15" customHeight="1" x14ac:dyDescent="0.25">
      <c r="A32" s="2"/>
      <c r="B32" s="3"/>
      <c r="C32" s="3"/>
      <c r="D32" s="3" t="s">
        <v>442</v>
      </c>
      <c r="E32" s="2" t="s">
        <v>19</v>
      </c>
      <c r="F32" s="2" t="s">
        <v>438</v>
      </c>
    </row>
    <row r="33" spans="1:6" ht="15" customHeight="1" x14ac:dyDescent="0.25">
      <c r="A33" s="2"/>
      <c r="B33" s="3"/>
      <c r="C33" s="3"/>
      <c r="D33" s="3" t="s">
        <v>443</v>
      </c>
      <c r="E33" s="2" t="s">
        <v>20</v>
      </c>
      <c r="F33" s="2" t="s">
        <v>438</v>
      </c>
    </row>
    <row r="34" spans="1:6" ht="15" customHeight="1" x14ac:dyDescent="0.25">
      <c r="A34" s="2"/>
      <c r="B34" s="404"/>
      <c r="C34" s="404"/>
      <c r="D34" s="404" t="s">
        <v>444</v>
      </c>
      <c r="E34" s="78" t="s">
        <v>21</v>
      </c>
      <c r="F34" s="2" t="s">
        <v>438</v>
      </c>
    </row>
    <row r="35" spans="1:6" ht="9.9499999999999993" customHeight="1" x14ac:dyDescent="0.25">
      <c r="A35" s="2"/>
      <c r="B35" s="53"/>
      <c r="C35" s="54"/>
      <c r="D35" s="54"/>
      <c r="E35" s="2"/>
      <c r="F35" s="2"/>
    </row>
    <row r="36" spans="1:6" x14ac:dyDescent="0.25">
      <c r="A36" s="2"/>
      <c r="B36" s="3"/>
      <c r="C36" s="3" t="s">
        <v>128</v>
      </c>
      <c r="D36" s="2" t="s">
        <v>12</v>
      </c>
      <c r="E36" s="2"/>
      <c r="F36" s="56" t="s">
        <v>390</v>
      </c>
    </row>
    <row r="37" spans="1:6" ht="21.75" customHeight="1" x14ac:dyDescent="0.25">
      <c r="A37" s="2"/>
      <c r="B37" s="3"/>
      <c r="C37" s="3"/>
      <c r="D37" s="56" t="s">
        <v>13</v>
      </c>
      <c r="E37" s="2"/>
      <c r="F37" s="56"/>
    </row>
    <row r="38" spans="1:6" ht="5.0999999999999996" customHeight="1" x14ac:dyDescent="0.25">
      <c r="A38" s="2"/>
      <c r="B38" s="57"/>
      <c r="C38" s="58"/>
      <c r="D38" s="58"/>
      <c r="E38" s="5"/>
      <c r="F38" s="5"/>
    </row>
    <row r="39" spans="1:6" ht="30" customHeight="1" x14ac:dyDescent="0.25">
      <c r="A39" s="2"/>
      <c r="B39" s="4"/>
      <c r="C39" s="405" t="s">
        <v>7</v>
      </c>
      <c r="D39" s="5"/>
      <c r="E39" s="5"/>
      <c r="F39" s="5"/>
    </row>
    <row r="40" spans="1:6" ht="21.95" customHeight="1" x14ac:dyDescent="0.25">
      <c r="A40" s="2"/>
      <c r="B40" s="53" t="s">
        <v>38</v>
      </c>
      <c r="C40" s="54" t="s">
        <v>44</v>
      </c>
      <c r="D40" s="2"/>
      <c r="E40" s="2"/>
      <c r="F40" s="2"/>
    </row>
    <row r="41" spans="1:6" ht="5.0999999999999996" customHeight="1" x14ac:dyDescent="0.25">
      <c r="A41" s="2"/>
      <c r="B41" s="53"/>
      <c r="C41" s="54"/>
      <c r="D41" s="54"/>
      <c r="E41" s="2"/>
      <c r="F41" s="2"/>
    </row>
    <row r="42" spans="1:6" x14ac:dyDescent="0.25">
      <c r="A42" s="2"/>
      <c r="B42" s="3"/>
      <c r="C42" s="3" t="s">
        <v>2</v>
      </c>
      <c r="D42" s="2" t="s">
        <v>439</v>
      </c>
      <c r="E42" s="2"/>
      <c r="F42" s="2" t="s">
        <v>289</v>
      </c>
    </row>
    <row r="43" spans="1:6" x14ac:dyDescent="0.25">
      <c r="A43" s="2"/>
      <c r="B43" s="3"/>
      <c r="C43" s="3"/>
      <c r="D43" s="2" t="s">
        <v>119</v>
      </c>
      <c r="E43" s="2"/>
      <c r="F43" s="2"/>
    </row>
    <row r="44" spans="1:6" ht="9.9499999999999993" customHeight="1" x14ac:dyDescent="0.25">
      <c r="A44" s="2"/>
      <c r="B44" s="53"/>
      <c r="C44" s="54"/>
      <c r="D44" s="54"/>
      <c r="E44" s="2"/>
      <c r="F44" s="2"/>
    </row>
    <row r="45" spans="1:6" x14ac:dyDescent="0.25">
      <c r="A45" s="2"/>
      <c r="B45" s="3"/>
      <c r="C45" s="3" t="s">
        <v>4</v>
      </c>
      <c r="D45" s="2" t="s">
        <v>440</v>
      </c>
      <c r="E45" s="2"/>
      <c r="F45" s="2" t="s">
        <v>305</v>
      </c>
    </row>
    <row r="46" spans="1:6" x14ac:dyDescent="0.25">
      <c r="A46" s="2"/>
      <c r="B46" s="3"/>
      <c r="C46" s="3"/>
      <c r="D46" s="2" t="s">
        <v>441</v>
      </c>
      <c r="E46" s="2"/>
      <c r="F46" s="2"/>
    </row>
    <row r="47" spans="1:6" ht="9.9499999999999993" customHeight="1" x14ac:dyDescent="0.25">
      <c r="A47" s="2"/>
      <c r="B47" s="53"/>
      <c r="C47" s="54"/>
      <c r="D47" s="54"/>
      <c r="E47" s="2"/>
      <c r="F47" s="2"/>
    </row>
    <row r="48" spans="1:6" x14ac:dyDescent="0.25">
      <c r="A48" s="2"/>
      <c r="B48" s="3"/>
      <c r="C48" s="3" t="s">
        <v>5</v>
      </c>
      <c r="D48" s="2" t="s">
        <v>45</v>
      </c>
      <c r="E48" s="2"/>
      <c r="F48" s="2" t="s">
        <v>323</v>
      </c>
    </row>
    <row r="49" spans="1:6" ht="9.9499999999999993" customHeight="1" x14ac:dyDescent="0.25">
      <c r="A49" s="2"/>
      <c r="B49" s="53"/>
      <c r="C49" s="54"/>
      <c r="D49" s="54"/>
      <c r="E49" s="2"/>
      <c r="F49" s="2"/>
    </row>
    <row r="50" spans="1:6" x14ac:dyDescent="0.25">
      <c r="A50" s="2"/>
      <c r="B50" s="3"/>
      <c r="C50" s="3" t="s">
        <v>6</v>
      </c>
      <c r="D50" s="2" t="s">
        <v>46</v>
      </c>
      <c r="E50" s="2"/>
      <c r="F50" s="2" t="s">
        <v>326</v>
      </c>
    </row>
    <row r="51" spans="1:6" x14ac:dyDescent="0.25">
      <c r="A51" s="2"/>
      <c r="B51" s="3"/>
      <c r="C51" s="3"/>
      <c r="D51" s="2"/>
      <c r="E51" s="2"/>
      <c r="F51" s="2"/>
    </row>
    <row r="52" spans="1:6" x14ac:dyDescent="0.25">
      <c r="A52" s="2"/>
      <c r="B52" s="3"/>
      <c r="C52" s="3"/>
      <c r="D52" s="2"/>
      <c r="E52" s="2"/>
      <c r="F52" s="2"/>
    </row>
    <row r="53" spans="1:6" x14ac:dyDescent="0.25">
      <c r="A53" s="2"/>
      <c r="B53" s="3"/>
      <c r="C53" s="3"/>
      <c r="D53" s="2"/>
      <c r="E53" s="2"/>
      <c r="F53" s="2"/>
    </row>
    <row r="54" spans="1:6" x14ac:dyDescent="0.25">
      <c r="A54" s="2"/>
      <c r="B54" s="3"/>
      <c r="C54" s="3"/>
      <c r="D54" s="2"/>
      <c r="E54" s="2"/>
      <c r="F54" s="2"/>
    </row>
    <row r="55" spans="1:6" x14ac:dyDescent="0.25">
      <c r="A55" s="2"/>
      <c r="B55" s="3"/>
      <c r="C55" s="3"/>
      <c r="D55" s="2"/>
      <c r="E55" s="2"/>
      <c r="F55" s="2"/>
    </row>
    <row r="56" spans="1:6" x14ac:dyDescent="0.25">
      <c r="A56" s="2"/>
      <c r="B56" s="3"/>
      <c r="C56" s="3"/>
      <c r="D56" s="2"/>
      <c r="E56" s="2"/>
      <c r="F56" s="2"/>
    </row>
    <row r="57" spans="1:6" x14ac:dyDescent="0.25">
      <c r="A57" s="2"/>
      <c r="B57" s="3"/>
      <c r="C57" s="3"/>
      <c r="D57" s="2"/>
      <c r="E57" s="2"/>
      <c r="F57" s="2"/>
    </row>
    <row r="58" spans="1:6" x14ac:dyDescent="0.25">
      <c r="A58" s="2"/>
      <c r="B58" s="3"/>
      <c r="C58" s="3"/>
      <c r="D58" s="2"/>
      <c r="E58" s="2"/>
      <c r="F58" s="2"/>
    </row>
    <row r="59" spans="1:6" x14ac:dyDescent="0.25">
      <c r="A59" s="2"/>
      <c r="B59" s="3"/>
      <c r="C59" s="3"/>
      <c r="D59" s="2"/>
      <c r="E59" s="2"/>
      <c r="F59" s="2"/>
    </row>
    <row r="60" spans="1:6" x14ac:dyDescent="0.25">
      <c r="A60" s="2"/>
      <c r="B60" s="3"/>
      <c r="C60" s="3"/>
      <c r="D60" s="2"/>
      <c r="E60" s="2"/>
      <c r="F60" s="2"/>
    </row>
    <row r="61" spans="1:6" x14ac:dyDescent="0.25">
      <c r="A61" s="2"/>
      <c r="B61" s="3"/>
      <c r="C61" s="3"/>
      <c r="D61" s="2"/>
      <c r="E61" s="2"/>
      <c r="F61" s="2"/>
    </row>
    <row r="62" spans="1:6" x14ac:dyDescent="0.25">
      <c r="A62" s="2"/>
      <c r="B62" s="3"/>
      <c r="C62" s="3"/>
      <c r="D62" s="2"/>
      <c r="E62" s="2"/>
      <c r="F62" s="2"/>
    </row>
    <row r="63" spans="1:6" x14ac:dyDescent="0.25">
      <c r="A63" s="2"/>
      <c r="B63" s="3"/>
      <c r="C63" s="3"/>
      <c r="D63" s="2"/>
      <c r="E63" s="2"/>
      <c r="F63" s="2"/>
    </row>
    <row r="64" spans="1:6" x14ac:dyDescent="0.25">
      <c r="A64" s="2"/>
      <c r="B64" s="3"/>
      <c r="C64" s="3"/>
      <c r="D64" s="2"/>
      <c r="E64" s="2"/>
      <c r="F64" s="2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</row>
    <row r="71" spans="2:3" x14ac:dyDescent="0.25">
      <c r="B71" s="1"/>
    </row>
    <row r="72" spans="2:3" x14ac:dyDescent="0.25">
      <c r="B72" s="1"/>
    </row>
    <row r="73" spans="2:3" x14ac:dyDescent="0.25">
      <c r="B73" s="1"/>
    </row>
    <row r="74" spans="2:3" x14ac:dyDescent="0.25">
      <c r="B74" s="1"/>
    </row>
    <row r="75" spans="2:3" x14ac:dyDescent="0.25">
      <c r="B75" s="1"/>
    </row>
    <row r="76" spans="2:3" x14ac:dyDescent="0.25">
      <c r="B76" s="1"/>
    </row>
    <row r="77" spans="2:3" x14ac:dyDescent="0.25">
      <c r="B77" s="1"/>
    </row>
  </sheetData>
  <mergeCells count="2">
    <mergeCell ref="B2:F2"/>
    <mergeCell ref="B3:F3"/>
  </mergeCells>
  <pageMargins left="0.7" right="0.7" top="0.5" bottom="0.2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36"/>
  <sheetViews>
    <sheetView showGridLines="0" workbookViewId="0">
      <selection activeCell="E6" sqref="E6"/>
    </sheetView>
  </sheetViews>
  <sheetFormatPr defaultRowHeight="12.75" x14ac:dyDescent="0.2"/>
  <cols>
    <col min="1" max="1" width="1.28515625" style="203" customWidth="1"/>
    <col min="2" max="2" width="7.28515625" style="203" customWidth="1"/>
    <col min="3" max="3" width="15.42578125" style="203" customWidth="1"/>
    <col min="4" max="4" width="1.140625" style="204" customWidth="1"/>
    <col min="5" max="5" width="7.5703125" style="203" customWidth="1"/>
    <col min="6" max="6" width="12.7109375" style="203" customWidth="1"/>
    <col min="7" max="7" width="6.7109375" style="203" customWidth="1"/>
    <col min="8" max="8" width="6.7109375" style="204" customWidth="1"/>
    <col min="9" max="10" width="12.7109375" style="203" customWidth="1"/>
    <col min="11" max="11" width="11.85546875" style="203" customWidth="1"/>
    <col min="12" max="12" width="10.7109375" style="203" customWidth="1"/>
    <col min="13" max="13" width="11.7109375" style="203" customWidth="1"/>
    <col min="14" max="14" width="10.7109375" style="203" customWidth="1"/>
    <col min="15" max="256" width="9.140625" style="203"/>
    <col min="257" max="257" width="4.42578125" style="203" customWidth="1"/>
    <col min="258" max="258" width="11.140625" style="203" customWidth="1"/>
    <col min="259" max="259" width="17.42578125" style="203" customWidth="1"/>
    <col min="260" max="260" width="1.140625" style="203" customWidth="1"/>
    <col min="261" max="261" width="7.5703125" style="203" customWidth="1"/>
    <col min="262" max="262" width="12.7109375" style="203" customWidth="1"/>
    <col min="263" max="263" width="11.7109375" style="203" customWidth="1"/>
    <col min="264" max="264" width="1.140625" style="203" customWidth="1"/>
    <col min="265" max="265" width="15.42578125" style="203" customWidth="1"/>
    <col min="266" max="266" width="12.7109375" style="203" customWidth="1"/>
    <col min="267" max="270" width="12.28515625" style="203" customWidth="1"/>
    <col min="271" max="512" width="9.140625" style="203"/>
    <col min="513" max="513" width="4.42578125" style="203" customWidth="1"/>
    <col min="514" max="514" width="11.140625" style="203" customWidth="1"/>
    <col min="515" max="515" width="17.42578125" style="203" customWidth="1"/>
    <col min="516" max="516" width="1.140625" style="203" customWidth="1"/>
    <col min="517" max="517" width="7.5703125" style="203" customWidth="1"/>
    <col min="518" max="518" width="12.7109375" style="203" customWidth="1"/>
    <col min="519" max="519" width="11.7109375" style="203" customWidth="1"/>
    <col min="520" max="520" width="1.140625" style="203" customWidth="1"/>
    <col min="521" max="521" width="15.42578125" style="203" customWidth="1"/>
    <col min="522" max="522" width="12.7109375" style="203" customWidth="1"/>
    <col min="523" max="526" width="12.28515625" style="203" customWidth="1"/>
    <col min="527" max="768" width="9.140625" style="203"/>
    <col min="769" max="769" width="4.42578125" style="203" customWidth="1"/>
    <col min="770" max="770" width="11.140625" style="203" customWidth="1"/>
    <col min="771" max="771" width="17.42578125" style="203" customWidth="1"/>
    <col min="772" max="772" width="1.140625" style="203" customWidth="1"/>
    <col min="773" max="773" width="7.5703125" style="203" customWidth="1"/>
    <col min="774" max="774" width="12.7109375" style="203" customWidth="1"/>
    <col min="775" max="775" width="11.7109375" style="203" customWidth="1"/>
    <col min="776" max="776" width="1.140625" style="203" customWidth="1"/>
    <col min="777" max="777" width="15.42578125" style="203" customWidth="1"/>
    <col min="778" max="778" width="12.7109375" style="203" customWidth="1"/>
    <col min="779" max="782" width="12.28515625" style="203" customWidth="1"/>
    <col min="783" max="1024" width="9.140625" style="203"/>
    <col min="1025" max="1025" width="4.42578125" style="203" customWidth="1"/>
    <col min="1026" max="1026" width="11.140625" style="203" customWidth="1"/>
    <col min="1027" max="1027" width="17.42578125" style="203" customWidth="1"/>
    <col min="1028" max="1028" width="1.140625" style="203" customWidth="1"/>
    <col min="1029" max="1029" width="7.5703125" style="203" customWidth="1"/>
    <col min="1030" max="1030" width="12.7109375" style="203" customWidth="1"/>
    <col min="1031" max="1031" width="11.7109375" style="203" customWidth="1"/>
    <col min="1032" max="1032" width="1.140625" style="203" customWidth="1"/>
    <col min="1033" max="1033" width="15.42578125" style="203" customWidth="1"/>
    <col min="1034" max="1034" width="12.7109375" style="203" customWidth="1"/>
    <col min="1035" max="1038" width="12.28515625" style="203" customWidth="1"/>
    <col min="1039" max="1280" width="9.140625" style="203"/>
    <col min="1281" max="1281" width="4.42578125" style="203" customWidth="1"/>
    <col min="1282" max="1282" width="11.140625" style="203" customWidth="1"/>
    <col min="1283" max="1283" width="17.42578125" style="203" customWidth="1"/>
    <col min="1284" max="1284" width="1.140625" style="203" customWidth="1"/>
    <col min="1285" max="1285" width="7.5703125" style="203" customWidth="1"/>
    <col min="1286" max="1286" width="12.7109375" style="203" customWidth="1"/>
    <col min="1287" max="1287" width="11.7109375" style="203" customWidth="1"/>
    <col min="1288" max="1288" width="1.140625" style="203" customWidth="1"/>
    <col min="1289" max="1289" width="15.42578125" style="203" customWidth="1"/>
    <col min="1290" max="1290" width="12.7109375" style="203" customWidth="1"/>
    <col min="1291" max="1294" width="12.28515625" style="203" customWidth="1"/>
    <col min="1295" max="1536" width="9.140625" style="203"/>
    <col min="1537" max="1537" width="4.42578125" style="203" customWidth="1"/>
    <col min="1538" max="1538" width="11.140625" style="203" customWidth="1"/>
    <col min="1539" max="1539" width="17.42578125" style="203" customWidth="1"/>
    <col min="1540" max="1540" width="1.140625" style="203" customWidth="1"/>
    <col min="1541" max="1541" width="7.5703125" style="203" customWidth="1"/>
    <col min="1542" max="1542" width="12.7109375" style="203" customWidth="1"/>
    <col min="1543" max="1543" width="11.7109375" style="203" customWidth="1"/>
    <col min="1544" max="1544" width="1.140625" style="203" customWidth="1"/>
    <col min="1545" max="1545" width="15.42578125" style="203" customWidth="1"/>
    <col min="1546" max="1546" width="12.7109375" style="203" customWidth="1"/>
    <col min="1547" max="1550" width="12.28515625" style="203" customWidth="1"/>
    <col min="1551" max="1792" width="9.140625" style="203"/>
    <col min="1793" max="1793" width="4.42578125" style="203" customWidth="1"/>
    <col min="1794" max="1794" width="11.140625" style="203" customWidth="1"/>
    <col min="1795" max="1795" width="17.42578125" style="203" customWidth="1"/>
    <col min="1796" max="1796" width="1.140625" style="203" customWidth="1"/>
    <col min="1797" max="1797" width="7.5703125" style="203" customWidth="1"/>
    <col min="1798" max="1798" width="12.7109375" style="203" customWidth="1"/>
    <col min="1799" max="1799" width="11.7109375" style="203" customWidth="1"/>
    <col min="1800" max="1800" width="1.140625" style="203" customWidth="1"/>
    <col min="1801" max="1801" width="15.42578125" style="203" customWidth="1"/>
    <col min="1802" max="1802" width="12.7109375" style="203" customWidth="1"/>
    <col min="1803" max="1806" width="12.28515625" style="203" customWidth="1"/>
    <col min="1807" max="2048" width="9.140625" style="203"/>
    <col min="2049" max="2049" width="4.42578125" style="203" customWidth="1"/>
    <col min="2050" max="2050" width="11.140625" style="203" customWidth="1"/>
    <col min="2051" max="2051" width="17.42578125" style="203" customWidth="1"/>
    <col min="2052" max="2052" width="1.140625" style="203" customWidth="1"/>
    <col min="2053" max="2053" width="7.5703125" style="203" customWidth="1"/>
    <col min="2054" max="2054" width="12.7109375" style="203" customWidth="1"/>
    <col min="2055" max="2055" width="11.7109375" style="203" customWidth="1"/>
    <col min="2056" max="2056" width="1.140625" style="203" customWidth="1"/>
    <col min="2057" max="2057" width="15.42578125" style="203" customWidth="1"/>
    <col min="2058" max="2058" width="12.7109375" style="203" customWidth="1"/>
    <col min="2059" max="2062" width="12.28515625" style="203" customWidth="1"/>
    <col min="2063" max="2304" width="9.140625" style="203"/>
    <col min="2305" max="2305" width="4.42578125" style="203" customWidth="1"/>
    <col min="2306" max="2306" width="11.140625" style="203" customWidth="1"/>
    <col min="2307" max="2307" width="17.42578125" style="203" customWidth="1"/>
    <col min="2308" max="2308" width="1.140625" style="203" customWidth="1"/>
    <col min="2309" max="2309" width="7.5703125" style="203" customWidth="1"/>
    <col min="2310" max="2310" width="12.7109375" style="203" customWidth="1"/>
    <col min="2311" max="2311" width="11.7109375" style="203" customWidth="1"/>
    <col min="2312" max="2312" width="1.140625" style="203" customWidth="1"/>
    <col min="2313" max="2313" width="15.42578125" style="203" customWidth="1"/>
    <col min="2314" max="2314" width="12.7109375" style="203" customWidth="1"/>
    <col min="2315" max="2318" width="12.28515625" style="203" customWidth="1"/>
    <col min="2319" max="2560" width="9.140625" style="203"/>
    <col min="2561" max="2561" width="4.42578125" style="203" customWidth="1"/>
    <col min="2562" max="2562" width="11.140625" style="203" customWidth="1"/>
    <col min="2563" max="2563" width="17.42578125" style="203" customWidth="1"/>
    <col min="2564" max="2564" width="1.140625" style="203" customWidth="1"/>
    <col min="2565" max="2565" width="7.5703125" style="203" customWidth="1"/>
    <col min="2566" max="2566" width="12.7109375" style="203" customWidth="1"/>
    <col min="2567" max="2567" width="11.7109375" style="203" customWidth="1"/>
    <col min="2568" max="2568" width="1.140625" style="203" customWidth="1"/>
    <col min="2569" max="2569" width="15.42578125" style="203" customWidth="1"/>
    <col min="2570" max="2570" width="12.7109375" style="203" customWidth="1"/>
    <col min="2571" max="2574" width="12.28515625" style="203" customWidth="1"/>
    <col min="2575" max="2816" width="9.140625" style="203"/>
    <col min="2817" max="2817" width="4.42578125" style="203" customWidth="1"/>
    <col min="2818" max="2818" width="11.140625" style="203" customWidth="1"/>
    <col min="2819" max="2819" width="17.42578125" style="203" customWidth="1"/>
    <col min="2820" max="2820" width="1.140625" style="203" customWidth="1"/>
    <col min="2821" max="2821" width="7.5703125" style="203" customWidth="1"/>
    <col min="2822" max="2822" width="12.7109375" style="203" customWidth="1"/>
    <col min="2823" max="2823" width="11.7109375" style="203" customWidth="1"/>
    <col min="2824" max="2824" width="1.140625" style="203" customWidth="1"/>
    <col min="2825" max="2825" width="15.42578125" style="203" customWidth="1"/>
    <col min="2826" max="2826" width="12.7109375" style="203" customWidth="1"/>
    <col min="2827" max="2830" width="12.28515625" style="203" customWidth="1"/>
    <col min="2831" max="3072" width="9.140625" style="203"/>
    <col min="3073" max="3073" width="4.42578125" style="203" customWidth="1"/>
    <col min="3074" max="3074" width="11.140625" style="203" customWidth="1"/>
    <col min="3075" max="3075" width="17.42578125" style="203" customWidth="1"/>
    <col min="3076" max="3076" width="1.140625" style="203" customWidth="1"/>
    <col min="3077" max="3077" width="7.5703125" style="203" customWidth="1"/>
    <col min="3078" max="3078" width="12.7109375" style="203" customWidth="1"/>
    <col min="3079" max="3079" width="11.7109375" style="203" customWidth="1"/>
    <col min="3080" max="3080" width="1.140625" style="203" customWidth="1"/>
    <col min="3081" max="3081" width="15.42578125" style="203" customWidth="1"/>
    <col min="3082" max="3082" width="12.7109375" style="203" customWidth="1"/>
    <col min="3083" max="3086" width="12.28515625" style="203" customWidth="1"/>
    <col min="3087" max="3328" width="9.140625" style="203"/>
    <col min="3329" max="3329" width="4.42578125" style="203" customWidth="1"/>
    <col min="3330" max="3330" width="11.140625" style="203" customWidth="1"/>
    <col min="3331" max="3331" width="17.42578125" style="203" customWidth="1"/>
    <col min="3332" max="3332" width="1.140625" style="203" customWidth="1"/>
    <col min="3333" max="3333" width="7.5703125" style="203" customWidth="1"/>
    <col min="3334" max="3334" width="12.7109375" style="203" customWidth="1"/>
    <col min="3335" max="3335" width="11.7109375" style="203" customWidth="1"/>
    <col min="3336" max="3336" width="1.140625" style="203" customWidth="1"/>
    <col min="3337" max="3337" width="15.42578125" style="203" customWidth="1"/>
    <col min="3338" max="3338" width="12.7109375" style="203" customWidth="1"/>
    <col min="3339" max="3342" width="12.28515625" style="203" customWidth="1"/>
    <col min="3343" max="3584" width="9.140625" style="203"/>
    <col min="3585" max="3585" width="4.42578125" style="203" customWidth="1"/>
    <col min="3586" max="3586" width="11.140625" style="203" customWidth="1"/>
    <col min="3587" max="3587" width="17.42578125" style="203" customWidth="1"/>
    <col min="3588" max="3588" width="1.140625" style="203" customWidth="1"/>
    <col min="3589" max="3589" width="7.5703125" style="203" customWidth="1"/>
    <col min="3590" max="3590" width="12.7109375" style="203" customWidth="1"/>
    <col min="3591" max="3591" width="11.7109375" style="203" customWidth="1"/>
    <col min="3592" max="3592" width="1.140625" style="203" customWidth="1"/>
    <col min="3593" max="3593" width="15.42578125" style="203" customWidth="1"/>
    <col min="3594" max="3594" width="12.7109375" style="203" customWidth="1"/>
    <col min="3595" max="3598" width="12.28515625" style="203" customWidth="1"/>
    <col min="3599" max="3840" width="9.140625" style="203"/>
    <col min="3841" max="3841" width="4.42578125" style="203" customWidth="1"/>
    <col min="3842" max="3842" width="11.140625" style="203" customWidth="1"/>
    <col min="3843" max="3843" width="17.42578125" style="203" customWidth="1"/>
    <col min="3844" max="3844" width="1.140625" style="203" customWidth="1"/>
    <col min="3845" max="3845" width="7.5703125" style="203" customWidth="1"/>
    <col min="3846" max="3846" width="12.7109375" style="203" customWidth="1"/>
    <col min="3847" max="3847" width="11.7109375" style="203" customWidth="1"/>
    <col min="3848" max="3848" width="1.140625" style="203" customWidth="1"/>
    <col min="3849" max="3849" width="15.42578125" style="203" customWidth="1"/>
    <col min="3850" max="3850" width="12.7109375" style="203" customWidth="1"/>
    <col min="3851" max="3854" width="12.28515625" style="203" customWidth="1"/>
    <col min="3855" max="4096" width="9.140625" style="203"/>
    <col min="4097" max="4097" width="4.42578125" style="203" customWidth="1"/>
    <col min="4098" max="4098" width="11.140625" style="203" customWidth="1"/>
    <col min="4099" max="4099" width="17.42578125" style="203" customWidth="1"/>
    <col min="4100" max="4100" width="1.140625" style="203" customWidth="1"/>
    <col min="4101" max="4101" width="7.5703125" style="203" customWidth="1"/>
    <col min="4102" max="4102" width="12.7109375" style="203" customWidth="1"/>
    <col min="4103" max="4103" width="11.7109375" style="203" customWidth="1"/>
    <col min="4104" max="4104" width="1.140625" style="203" customWidth="1"/>
    <col min="4105" max="4105" width="15.42578125" style="203" customWidth="1"/>
    <col min="4106" max="4106" width="12.7109375" style="203" customWidth="1"/>
    <col min="4107" max="4110" width="12.28515625" style="203" customWidth="1"/>
    <col min="4111" max="4352" width="9.140625" style="203"/>
    <col min="4353" max="4353" width="4.42578125" style="203" customWidth="1"/>
    <col min="4354" max="4354" width="11.140625" style="203" customWidth="1"/>
    <col min="4355" max="4355" width="17.42578125" style="203" customWidth="1"/>
    <col min="4356" max="4356" width="1.140625" style="203" customWidth="1"/>
    <col min="4357" max="4357" width="7.5703125" style="203" customWidth="1"/>
    <col min="4358" max="4358" width="12.7109375" style="203" customWidth="1"/>
    <col min="4359" max="4359" width="11.7109375" style="203" customWidth="1"/>
    <col min="4360" max="4360" width="1.140625" style="203" customWidth="1"/>
    <col min="4361" max="4361" width="15.42578125" style="203" customWidth="1"/>
    <col min="4362" max="4362" width="12.7109375" style="203" customWidth="1"/>
    <col min="4363" max="4366" width="12.28515625" style="203" customWidth="1"/>
    <col min="4367" max="4608" width="9.140625" style="203"/>
    <col min="4609" max="4609" width="4.42578125" style="203" customWidth="1"/>
    <col min="4610" max="4610" width="11.140625" style="203" customWidth="1"/>
    <col min="4611" max="4611" width="17.42578125" style="203" customWidth="1"/>
    <col min="4612" max="4612" width="1.140625" style="203" customWidth="1"/>
    <col min="4613" max="4613" width="7.5703125" style="203" customWidth="1"/>
    <col min="4614" max="4614" width="12.7109375" style="203" customWidth="1"/>
    <col min="4615" max="4615" width="11.7109375" style="203" customWidth="1"/>
    <col min="4616" max="4616" width="1.140625" style="203" customWidth="1"/>
    <col min="4617" max="4617" width="15.42578125" style="203" customWidth="1"/>
    <col min="4618" max="4618" width="12.7109375" style="203" customWidth="1"/>
    <col min="4619" max="4622" width="12.28515625" style="203" customWidth="1"/>
    <col min="4623" max="4864" width="9.140625" style="203"/>
    <col min="4865" max="4865" width="4.42578125" style="203" customWidth="1"/>
    <col min="4866" max="4866" width="11.140625" style="203" customWidth="1"/>
    <col min="4867" max="4867" width="17.42578125" style="203" customWidth="1"/>
    <col min="4868" max="4868" width="1.140625" style="203" customWidth="1"/>
    <col min="4869" max="4869" width="7.5703125" style="203" customWidth="1"/>
    <col min="4870" max="4870" width="12.7109375" style="203" customWidth="1"/>
    <col min="4871" max="4871" width="11.7109375" style="203" customWidth="1"/>
    <col min="4872" max="4872" width="1.140625" style="203" customWidth="1"/>
    <col min="4873" max="4873" width="15.42578125" style="203" customWidth="1"/>
    <col min="4874" max="4874" width="12.7109375" style="203" customWidth="1"/>
    <col min="4875" max="4878" width="12.28515625" style="203" customWidth="1"/>
    <col min="4879" max="5120" width="9.140625" style="203"/>
    <col min="5121" max="5121" width="4.42578125" style="203" customWidth="1"/>
    <col min="5122" max="5122" width="11.140625" style="203" customWidth="1"/>
    <col min="5123" max="5123" width="17.42578125" style="203" customWidth="1"/>
    <col min="5124" max="5124" width="1.140625" style="203" customWidth="1"/>
    <col min="5125" max="5125" width="7.5703125" style="203" customWidth="1"/>
    <col min="5126" max="5126" width="12.7109375" style="203" customWidth="1"/>
    <col min="5127" max="5127" width="11.7109375" style="203" customWidth="1"/>
    <col min="5128" max="5128" width="1.140625" style="203" customWidth="1"/>
    <col min="5129" max="5129" width="15.42578125" style="203" customWidth="1"/>
    <col min="5130" max="5130" width="12.7109375" style="203" customWidth="1"/>
    <col min="5131" max="5134" width="12.28515625" style="203" customWidth="1"/>
    <col min="5135" max="5376" width="9.140625" style="203"/>
    <col min="5377" max="5377" width="4.42578125" style="203" customWidth="1"/>
    <col min="5378" max="5378" width="11.140625" style="203" customWidth="1"/>
    <col min="5379" max="5379" width="17.42578125" style="203" customWidth="1"/>
    <col min="5380" max="5380" width="1.140625" style="203" customWidth="1"/>
    <col min="5381" max="5381" width="7.5703125" style="203" customWidth="1"/>
    <col min="5382" max="5382" width="12.7109375" style="203" customWidth="1"/>
    <col min="5383" max="5383" width="11.7109375" style="203" customWidth="1"/>
    <col min="5384" max="5384" width="1.140625" style="203" customWidth="1"/>
    <col min="5385" max="5385" width="15.42578125" style="203" customWidth="1"/>
    <col min="5386" max="5386" width="12.7109375" style="203" customWidth="1"/>
    <col min="5387" max="5390" width="12.28515625" style="203" customWidth="1"/>
    <col min="5391" max="5632" width="9.140625" style="203"/>
    <col min="5633" max="5633" width="4.42578125" style="203" customWidth="1"/>
    <col min="5634" max="5634" width="11.140625" style="203" customWidth="1"/>
    <col min="5635" max="5635" width="17.42578125" style="203" customWidth="1"/>
    <col min="5636" max="5636" width="1.140625" style="203" customWidth="1"/>
    <col min="5637" max="5637" width="7.5703125" style="203" customWidth="1"/>
    <col min="5638" max="5638" width="12.7109375" style="203" customWidth="1"/>
    <col min="5639" max="5639" width="11.7109375" style="203" customWidth="1"/>
    <col min="5640" max="5640" width="1.140625" style="203" customWidth="1"/>
    <col min="5641" max="5641" width="15.42578125" style="203" customWidth="1"/>
    <col min="5642" max="5642" width="12.7109375" style="203" customWidth="1"/>
    <col min="5643" max="5646" width="12.28515625" style="203" customWidth="1"/>
    <col min="5647" max="5888" width="9.140625" style="203"/>
    <col min="5889" max="5889" width="4.42578125" style="203" customWidth="1"/>
    <col min="5890" max="5890" width="11.140625" style="203" customWidth="1"/>
    <col min="5891" max="5891" width="17.42578125" style="203" customWidth="1"/>
    <col min="5892" max="5892" width="1.140625" style="203" customWidth="1"/>
    <col min="5893" max="5893" width="7.5703125" style="203" customWidth="1"/>
    <col min="5894" max="5894" width="12.7109375" style="203" customWidth="1"/>
    <col min="5895" max="5895" width="11.7109375" style="203" customWidth="1"/>
    <col min="5896" max="5896" width="1.140625" style="203" customWidth="1"/>
    <col min="5897" max="5897" width="15.42578125" style="203" customWidth="1"/>
    <col min="5898" max="5898" width="12.7109375" style="203" customWidth="1"/>
    <col min="5899" max="5902" width="12.28515625" style="203" customWidth="1"/>
    <col min="5903" max="6144" width="9.140625" style="203"/>
    <col min="6145" max="6145" width="4.42578125" style="203" customWidth="1"/>
    <col min="6146" max="6146" width="11.140625" style="203" customWidth="1"/>
    <col min="6147" max="6147" width="17.42578125" style="203" customWidth="1"/>
    <col min="6148" max="6148" width="1.140625" style="203" customWidth="1"/>
    <col min="6149" max="6149" width="7.5703125" style="203" customWidth="1"/>
    <col min="6150" max="6150" width="12.7109375" style="203" customWidth="1"/>
    <col min="6151" max="6151" width="11.7109375" style="203" customWidth="1"/>
    <col min="6152" max="6152" width="1.140625" style="203" customWidth="1"/>
    <col min="6153" max="6153" width="15.42578125" style="203" customWidth="1"/>
    <col min="6154" max="6154" width="12.7109375" style="203" customWidth="1"/>
    <col min="6155" max="6158" width="12.28515625" style="203" customWidth="1"/>
    <col min="6159" max="6400" width="9.140625" style="203"/>
    <col min="6401" max="6401" width="4.42578125" style="203" customWidth="1"/>
    <col min="6402" max="6402" width="11.140625" style="203" customWidth="1"/>
    <col min="6403" max="6403" width="17.42578125" style="203" customWidth="1"/>
    <col min="6404" max="6404" width="1.140625" style="203" customWidth="1"/>
    <col min="6405" max="6405" width="7.5703125" style="203" customWidth="1"/>
    <col min="6406" max="6406" width="12.7109375" style="203" customWidth="1"/>
    <col min="6407" max="6407" width="11.7109375" style="203" customWidth="1"/>
    <col min="6408" max="6408" width="1.140625" style="203" customWidth="1"/>
    <col min="6409" max="6409" width="15.42578125" style="203" customWidth="1"/>
    <col min="6410" max="6410" width="12.7109375" style="203" customWidth="1"/>
    <col min="6411" max="6414" width="12.28515625" style="203" customWidth="1"/>
    <col min="6415" max="6656" width="9.140625" style="203"/>
    <col min="6657" max="6657" width="4.42578125" style="203" customWidth="1"/>
    <col min="6658" max="6658" width="11.140625" style="203" customWidth="1"/>
    <col min="6659" max="6659" width="17.42578125" style="203" customWidth="1"/>
    <col min="6660" max="6660" width="1.140625" style="203" customWidth="1"/>
    <col min="6661" max="6661" width="7.5703125" style="203" customWidth="1"/>
    <col min="6662" max="6662" width="12.7109375" style="203" customWidth="1"/>
    <col min="6663" max="6663" width="11.7109375" style="203" customWidth="1"/>
    <col min="6664" max="6664" width="1.140625" style="203" customWidth="1"/>
    <col min="6665" max="6665" width="15.42578125" style="203" customWidth="1"/>
    <col min="6666" max="6666" width="12.7109375" style="203" customWidth="1"/>
    <col min="6667" max="6670" width="12.28515625" style="203" customWidth="1"/>
    <col min="6671" max="6912" width="9.140625" style="203"/>
    <col min="6913" max="6913" width="4.42578125" style="203" customWidth="1"/>
    <col min="6914" max="6914" width="11.140625" style="203" customWidth="1"/>
    <col min="6915" max="6915" width="17.42578125" style="203" customWidth="1"/>
    <col min="6916" max="6916" width="1.140625" style="203" customWidth="1"/>
    <col min="6917" max="6917" width="7.5703125" style="203" customWidth="1"/>
    <col min="6918" max="6918" width="12.7109375" style="203" customWidth="1"/>
    <col min="6919" max="6919" width="11.7109375" style="203" customWidth="1"/>
    <col min="6920" max="6920" width="1.140625" style="203" customWidth="1"/>
    <col min="6921" max="6921" width="15.42578125" style="203" customWidth="1"/>
    <col min="6922" max="6922" width="12.7109375" style="203" customWidth="1"/>
    <col min="6923" max="6926" width="12.28515625" style="203" customWidth="1"/>
    <col min="6927" max="7168" width="9.140625" style="203"/>
    <col min="7169" max="7169" width="4.42578125" style="203" customWidth="1"/>
    <col min="7170" max="7170" width="11.140625" style="203" customWidth="1"/>
    <col min="7171" max="7171" width="17.42578125" style="203" customWidth="1"/>
    <col min="7172" max="7172" width="1.140625" style="203" customWidth="1"/>
    <col min="7173" max="7173" width="7.5703125" style="203" customWidth="1"/>
    <col min="7174" max="7174" width="12.7109375" style="203" customWidth="1"/>
    <col min="7175" max="7175" width="11.7109375" style="203" customWidth="1"/>
    <col min="7176" max="7176" width="1.140625" style="203" customWidth="1"/>
    <col min="7177" max="7177" width="15.42578125" style="203" customWidth="1"/>
    <col min="7178" max="7178" width="12.7109375" style="203" customWidth="1"/>
    <col min="7179" max="7182" width="12.28515625" style="203" customWidth="1"/>
    <col min="7183" max="7424" width="9.140625" style="203"/>
    <col min="7425" max="7425" width="4.42578125" style="203" customWidth="1"/>
    <col min="7426" max="7426" width="11.140625" style="203" customWidth="1"/>
    <col min="7427" max="7427" width="17.42578125" style="203" customWidth="1"/>
    <col min="7428" max="7428" width="1.140625" style="203" customWidth="1"/>
    <col min="7429" max="7429" width="7.5703125" style="203" customWidth="1"/>
    <col min="7430" max="7430" width="12.7109375" style="203" customWidth="1"/>
    <col min="7431" max="7431" width="11.7109375" style="203" customWidth="1"/>
    <col min="7432" max="7432" width="1.140625" style="203" customWidth="1"/>
    <col min="7433" max="7433" width="15.42578125" style="203" customWidth="1"/>
    <col min="7434" max="7434" width="12.7109375" style="203" customWidth="1"/>
    <col min="7435" max="7438" width="12.28515625" style="203" customWidth="1"/>
    <col min="7439" max="7680" width="9.140625" style="203"/>
    <col min="7681" max="7681" width="4.42578125" style="203" customWidth="1"/>
    <col min="7682" max="7682" width="11.140625" style="203" customWidth="1"/>
    <col min="7683" max="7683" width="17.42578125" style="203" customWidth="1"/>
    <col min="7684" max="7684" width="1.140625" style="203" customWidth="1"/>
    <col min="7685" max="7685" width="7.5703125" style="203" customWidth="1"/>
    <col min="7686" max="7686" width="12.7109375" style="203" customWidth="1"/>
    <col min="7687" max="7687" width="11.7109375" style="203" customWidth="1"/>
    <col min="7688" max="7688" width="1.140625" style="203" customWidth="1"/>
    <col min="7689" max="7689" width="15.42578125" style="203" customWidth="1"/>
    <col min="7690" max="7690" width="12.7109375" style="203" customWidth="1"/>
    <col min="7691" max="7694" width="12.28515625" style="203" customWidth="1"/>
    <col min="7695" max="7936" width="9.140625" style="203"/>
    <col min="7937" max="7937" width="4.42578125" style="203" customWidth="1"/>
    <col min="7938" max="7938" width="11.140625" style="203" customWidth="1"/>
    <col min="7939" max="7939" width="17.42578125" style="203" customWidth="1"/>
    <col min="7940" max="7940" width="1.140625" style="203" customWidth="1"/>
    <col min="7941" max="7941" width="7.5703125" style="203" customWidth="1"/>
    <col min="7942" max="7942" width="12.7109375" style="203" customWidth="1"/>
    <col min="7943" max="7943" width="11.7109375" style="203" customWidth="1"/>
    <col min="7944" max="7944" width="1.140625" style="203" customWidth="1"/>
    <col min="7945" max="7945" width="15.42578125" style="203" customWidth="1"/>
    <col min="7946" max="7946" width="12.7109375" style="203" customWidth="1"/>
    <col min="7947" max="7950" width="12.28515625" style="203" customWidth="1"/>
    <col min="7951" max="8192" width="9.140625" style="203"/>
    <col min="8193" max="8193" width="4.42578125" style="203" customWidth="1"/>
    <col min="8194" max="8194" width="11.140625" style="203" customWidth="1"/>
    <col min="8195" max="8195" width="17.42578125" style="203" customWidth="1"/>
    <col min="8196" max="8196" width="1.140625" style="203" customWidth="1"/>
    <col min="8197" max="8197" width="7.5703125" style="203" customWidth="1"/>
    <col min="8198" max="8198" width="12.7109375" style="203" customWidth="1"/>
    <col min="8199" max="8199" width="11.7109375" style="203" customWidth="1"/>
    <col min="8200" max="8200" width="1.140625" style="203" customWidth="1"/>
    <col min="8201" max="8201" width="15.42578125" style="203" customWidth="1"/>
    <col min="8202" max="8202" width="12.7109375" style="203" customWidth="1"/>
    <col min="8203" max="8206" width="12.28515625" style="203" customWidth="1"/>
    <col min="8207" max="8448" width="9.140625" style="203"/>
    <col min="8449" max="8449" width="4.42578125" style="203" customWidth="1"/>
    <col min="8450" max="8450" width="11.140625" style="203" customWidth="1"/>
    <col min="8451" max="8451" width="17.42578125" style="203" customWidth="1"/>
    <col min="8452" max="8452" width="1.140625" style="203" customWidth="1"/>
    <col min="8453" max="8453" width="7.5703125" style="203" customWidth="1"/>
    <col min="8454" max="8454" width="12.7109375" style="203" customWidth="1"/>
    <col min="8455" max="8455" width="11.7109375" style="203" customWidth="1"/>
    <col min="8456" max="8456" width="1.140625" style="203" customWidth="1"/>
    <col min="8457" max="8457" width="15.42578125" style="203" customWidth="1"/>
    <col min="8458" max="8458" width="12.7109375" style="203" customWidth="1"/>
    <col min="8459" max="8462" width="12.28515625" style="203" customWidth="1"/>
    <col min="8463" max="8704" width="9.140625" style="203"/>
    <col min="8705" max="8705" width="4.42578125" style="203" customWidth="1"/>
    <col min="8706" max="8706" width="11.140625" style="203" customWidth="1"/>
    <col min="8707" max="8707" width="17.42578125" style="203" customWidth="1"/>
    <col min="8708" max="8708" width="1.140625" style="203" customWidth="1"/>
    <col min="8709" max="8709" width="7.5703125" style="203" customWidth="1"/>
    <col min="8710" max="8710" width="12.7109375" style="203" customWidth="1"/>
    <col min="8711" max="8711" width="11.7109375" style="203" customWidth="1"/>
    <col min="8712" max="8712" width="1.140625" style="203" customWidth="1"/>
    <col min="8713" max="8713" width="15.42578125" style="203" customWidth="1"/>
    <col min="8714" max="8714" width="12.7109375" style="203" customWidth="1"/>
    <col min="8715" max="8718" width="12.28515625" style="203" customWidth="1"/>
    <col min="8719" max="8960" width="9.140625" style="203"/>
    <col min="8961" max="8961" width="4.42578125" style="203" customWidth="1"/>
    <col min="8962" max="8962" width="11.140625" style="203" customWidth="1"/>
    <col min="8963" max="8963" width="17.42578125" style="203" customWidth="1"/>
    <col min="8964" max="8964" width="1.140625" style="203" customWidth="1"/>
    <col min="8965" max="8965" width="7.5703125" style="203" customWidth="1"/>
    <col min="8966" max="8966" width="12.7109375" style="203" customWidth="1"/>
    <col min="8967" max="8967" width="11.7109375" style="203" customWidth="1"/>
    <col min="8968" max="8968" width="1.140625" style="203" customWidth="1"/>
    <col min="8969" max="8969" width="15.42578125" style="203" customWidth="1"/>
    <col min="8970" max="8970" width="12.7109375" style="203" customWidth="1"/>
    <col min="8971" max="8974" width="12.28515625" style="203" customWidth="1"/>
    <col min="8975" max="9216" width="9.140625" style="203"/>
    <col min="9217" max="9217" width="4.42578125" style="203" customWidth="1"/>
    <col min="9218" max="9218" width="11.140625" style="203" customWidth="1"/>
    <col min="9219" max="9219" width="17.42578125" style="203" customWidth="1"/>
    <col min="9220" max="9220" width="1.140625" style="203" customWidth="1"/>
    <col min="9221" max="9221" width="7.5703125" style="203" customWidth="1"/>
    <col min="9222" max="9222" width="12.7109375" style="203" customWidth="1"/>
    <col min="9223" max="9223" width="11.7109375" style="203" customWidth="1"/>
    <col min="9224" max="9224" width="1.140625" style="203" customWidth="1"/>
    <col min="9225" max="9225" width="15.42578125" style="203" customWidth="1"/>
    <col min="9226" max="9226" width="12.7109375" style="203" customWidth="1"/>
    <col min="9227" max="9230" width="12.28515625" style="203" customWidth="1"/>
    <col min="9231" max="9472" width="9.140625" style="203"/>
    <col min="9473" max="9473" width="4.42578125" style="203" customWidth="1"/>
    <col min="9474" max="9474" width="11.140625" style="203" customWidth="1"/>
    <col min="9475" max="9475" width="17.42578125" style="203" customWidth="1"/>
    <col min="9476" max="9476" width="1.140625" style="203" customWidth="1"/>
    <col min="9477" max="9477" width="7.5703125" style="203" customWidth="1"/>
    <col min="9478" max="9478" width="12.7109375" style="203" customWidth="1"/>
    <col min="9479" max="9479" width="11.7109375" style="203" customWidth="1"/>
    <col min="9480" max="9480" width="1.140625" style="203" customWidth="1"/>
    <col min="9481" max="9481" width="15.42578125" style="203" customWidth="1"/>
    <col min="9482" max="9482" width="12.7109375" style="203" customWidth="1"/>
    <col min="9483" max="9486" width="12.28515625" style="203" customWidth="1"/>
    <col min="9487" max="9728" width="9.140625" style="203"/>
    <col min="9729" max="9729" width="4.42578125" style="203" customWidth="1"/>
    <col min="9730" max="9730" width="11.140625" style="203" customWidth="1"/>
    <col min="9731" max="9731" width="17.42578125" style="203" customWidth="1"/>
    <col min="9732" max="9732" width="1.140625" style="203" customWidth="1"/>
    <col min="9733" max="9733" width="7.5703125" style="203" customWidth="1"/>
    <col min="9734" max="9734" width="12.7109375" style="203" customWidth="1"/>
    <col min="9735" max="9735" width="11.7109375" style="203" customWidth="1"/>
    <col min="9736" max="9736" width="1.140625" style="203" customWidth="1"/>
    <col min="9737" max="9737" width="15.42578125" style="203" customWidth="1"/>
    <col min="9738" max="9738" width="12.7109375" style="203" customWidth="1"/>
    <col min="9739" max="9742" width="12.28515625" style="203" customWidth="1"/>
    <col min="9743" max="9984" width="9.140625" style="203"/>
    <col min="9985" max="9985" width="4.42578125" style="203" customWidth="1"/>
    <col min="9986" max="9986" width="11.140625" style="203" customWidth="1"/>
    <col min="9987" max="9987" width="17.42578125" style="203" customWidth="1"/>
    <col min="9988" max="9988" width="1.140625" style="203" customWidth="1"/>
    <col min="9989" max="9989" width="7.5703125" style="203" customWidth="1"/>
    <col min="9990" max="9990" width="12.7109375" style="203" customWidth="1"/>
    <col min="9991" max="9991" width="11.7109375" style="203" customWidth="1"/>
    <col min="9992" max="9992" width="1.140625" style="203" customWidth="1"/>
    <col min="9993" max="9993" width="15.42578125" style="203" customWidth="1"/>
    <col min="9994" max="9994" width="12.7109375" style="203" customWidth="1"/>
    <col min="9995" max="9998" width="12.28515625" style="203" customWidth="1"/>
    <col min="9999" max="10240" width="9.140625" style="203"/>
    <col min="10241" max="10241" width="4.42578125" style="203" customWidth="1"/>
    <col min="10242" max="10242" width="11.140625" style="203" customWidth="1"/>
    <col min="10243" max="10243" width="17.42578125" style="203" customWidth="1"/>
    <col min="10244" max="10244" width="1.140625" style="203" customWidth="1"/>
    <col min="10245" max="10245" width="7.5703125" style="203" customWidth="1"/>
    <col min="10246" max="10246" width="12.7109375" style="203" customWidth="1"/>
    <col min="10247" max="10247" width="11.7109375" style="203" customWidth="1"/>
    <col min="10248" max="10248" width="1.140625" style="203" customWidth="1"/>
    <col min="10249" max="10249" width="15.42578125" style="203" customWidth="1"/>
    <col min="10250" max="10250" width="12.7109375" style="203" customWidth="1"/>
    <col min="10251" max="10254" width="12.28515625" style="203" customWidth="1"/>
    <col min="10255" max="10496" width="9.140625" style="203"/>
    <col min="10497" max="10497" width="4.42578125" style="203" customWidth="1"/>
    <col min="10498" max="10498" width="11.140625" style="203" customWidth="1"/>
    <col min="10499" max="10499" width="17.42578125" style="203" customWidth="1"/>
    <col min="10500" max="10500" width="1.140625" style="203" customWidth="1"/>
    <col min="10501" max="10501" width="7.5703125" style="203" customWidth="1"/>
    <col min="10502" max="10502" width="12.7109375" style="203" customWidth="1"/>
    <col min="10503" max="10503" width="11.7109375" style="203" customWidth="1"/>
    <col min="10504" max="10504" width="1.140625" style="203" customWidth="1"/>
    <col min="10505" max="10505" width="15.42578125" style="203" customWidth="1"/>
    <col min="10506" max="10506" width="12.7109375" style="203" customWidth="1"/>
    <col min="10507" max="10510" width="12.28515625" style="203" customWidth="1"/>
    <col min="10511" max="10752" width="9.140625" style="203"/>
    <col min="10753" max="10753" width="4.42578125" style="203" customWidth="1"/>
    <col min="10754" max="10754" width="11.140625" style="203" customWidth="1"/>
    <col min="10755" max="10755" width="17.42578125" style="203" customWidth="1"/>
    <col min="10756" max="10756" width="1.140625" style="203" customWidth="1"/>
    <col min="10757" max="10757" width="7.5703125" style="203" customWidth="1"/>
    <col min="10758" max="10758" width="12.7109375" style="203" customWidth="1"/>
    <col min="10759" max="10759" width="11.7109375" style="203" customWidth="1"/>
    <col min="10760" max="10760" width="1.140625" style="203" customWidth="1"/>
    <col min="10761" max="10761" width="15.42578125" style="203" customWidth="1"/>
    <col min="10762" max="10762" width="12.7109375" style="203" customWidth="1"/>
    <col min="10763" max="10766" width="12.28515625" style="203" customWidth="1"/>
    <col min="10767" max="11008" width="9.140625" style="203"/>
    <col min="11009" max="11009" width="4.42578125" style="203" customWidth="1"/>
    <col min="11010" max="11010" width="11.140625" style="203" customWidth="1"/>
    <col min="11011" max="11011" width="17.42578125" style="203" customWidth="1"/>
    <col min="11012" max="11012" width="1.140625" style="203" customWidth="1"/>
    <col min="11013" max="11013" width="7.5703125" style="203" customWidth="1"/>
    <col min="11014" max="11014" width="12.7109375" style="203" customWidth="1"/>
    <col min="11015" max="11015" width="11.7109375" style="203" customWidth="1"/>
    <col min="11016" max="11016" width="1.140625" style="203" customWidth="1"/>
    <col min="11017" max="11017" width="15.42578125" style="203" customWidth="1"/>
    <col min="11018" max="11018" width="12.7109375" style="203" customWidth="1"/>
    <col min="11019" max="11022" width="12.28515625" style="203" customWidth="1"/>
    <col min="11023" max="11264" width="9.140625" style="203"/>
    <col min="11265" max="11265" width="4.42578125" style="203" customWidth="1"/>
    <col min="11266" max="11266" width="11.140625" style="203" customWidth="1"/>
    <col min="11267" max="11267" width="17.42578125" style="203" customWidth="1"/>
    <col min="11268" max="11268" width="1.140625" style="203" customWidth="1"/>
    <col min="11269" max="11269" width="7.5703125" style="203" customWidth="1"/>
    <col min="11270" max="11270" width="12.7109375" style="203" customWidth="1"/>
    <col min="11271" max="11271" width="11.7109375" style="203" customWidth="1"/>
    <col min="11272" max="11272" width="1.140625" style="203" customWidth="1"/>
    <col min="11273" max="11273" width="15.42578125" style="203" customWidth="1"/>
    <col min="11274" max="11274" width="12.7109375" style="203" customWidth="1"/>
    <col min="11275" max="11278" width="12.28515625" style="203" customWidth="1"/>
    <col min="11279" max="11520" width="9.140625" style="203"/>
    <col min="11521" max="11521" width="4.42578125" style="203" customWidth="1"/>
    <col min="11522" max="11522" width="11.140625" style="203" customWidth="1"/>
    <col min="11523" max="11523" width="17.42578125" style="203" customWidth="1"/>
    <col min="11524" max="11524" width="1.140625" style="203" customWidth="1"/>
    <col min="11525" max="11525" width="7.5703125" style="203" customWidth="1"/>
    <col min="11526" max="11526" width="12.7109375" style="203" customWidth="1"/>
    <col min="11527" max="11527" width="11.7109375" style="203" customWidth="1"/>
    <col min="11528" max="11528" width="1.140625" style="203" customWidth="1"/>
    <col min="11529" max="11529" width="15.42578125" style="203" customWidth="1"/>
    <col min="11530" max="11530" width="12.7109375" style="203" customWidth="1"/>
    <col min="11531" max="11534" width="12.28515625" style="203" customWidth="1"/>
    <col min="11535" max="11776" width="9.140625" style="203"/>
    <col min="11777" max="11777" width="4.42578125" style="203" customWidth="1"/>
    <col min="11778" max="11778" width="11.140625" style="203" customWidth="1"/>
    <col min="11779" max="11779" width="17.42578125" style="203" customWidth="1"/>
    <col min="11780" max="11780" width="1.140625" style="203" customWidth="1"/>
    <col min="11781" max="11781" width="7.5703125" style="203" customWidth="1"/>
    <col min="11782" max="11782" width="12.7109375" style="203" customWidth="1"/>
    <col min="11783" max="11783" width="11.7109375" style="203" customWidth="1"/>
    <col min="11784" max="11784" width="1.140625" style="203" customWidth="1"/>
    <col min="11785" max="11785" width="15.42578125" style="203" customWidth="1"/>
    <col min="11786" max="11786" width="12.7109375" style="203" customWidth="1"/>
    <col min="11787" max="11790" width="12.28515625" style="203" customWidth="1"/>
    <col min="11791" max="12032" width="9.140625" style="203"/>
    <col min="12033" max="12033" width="4.42578125" style="203" customWidth="1"/>
    <col min="12034" max="12034" width="11.140625" style="203" customWidth="1"/>
    <col min="12035" max="12035" width="17.42578125" style="203" customWidth="1"/>
    <col min="12036" max="12036" width="1.140625" style="203" customWidth="1"/>
    <col min="12037" max="12037" width="7.5703125" style="203" customWidth="1"/>
    <col min="12038" max="12038" width="12.7109375" style="203" customWidth="1"/>
    <col min="12039" max="12039" width="11.7109375" style="203" customWidth="1"/>
    <col min="12040" max="12040" width="1.140625" style="203" customWidth="1"/>
    <col min="12041" max="12041" width="15.42578125" style="203" customWidth="1"/>
    <col min="12042" max="12042" width="12.7109375" style="203" customWidth="1"/>
    <col min="12043" max="12046" width="12.28515625" style="203" customWidth="1"/>
    <col min="12047" max="12288" width="9.140625" style="203"/>
    <col min="12289" max="12289" width="4.42578125" style="203" customWidth="1"/>
    <col min="12290" max="12290" width="11.140625" style="203" customWidth="1"/>
    <col min="12291" max="12291" width="17.42578125" style="203" customWidth="1"/>
    <col min="12292" max="12292" width="1.140625" style="203" customWidth="1"/>
    <col min="12293" max="12293" width="7.5703125" style="203" customWidth="1"/>
    <col min="12294" max="12294" width="12.7109375" style="203" customWidth="1"/>
    <col min="12295" max="12295" width="11.7109375" style="203" customWidth="1"/>
    <col min="12296" max="12296" width="1.140625" style="203" customWidth="1"/>
    <col min="12297" max="12297" width="15.42578125" style="203" customWidth="1"/>
    <col min="12298" max="12298" width="12.7109375" style="203" customWidth="1"/>
    <col min="12299" max="12302" width="12.28515625" style="203" customWidth="1"/>
    <col min="12303" max="12544" width="9.140625" style="203"/>
    <col min="12545" max="12545" width="4.42578125" style="203" customWidth="1"/>
    <col min="12546" max="12546" width="11.140625" style="203" customWidth="1"/>
    <col min="12547" max="12547" width="17.42578125" style="203" customWidth="1"/>
    <col min="12548" max="12548" width="1.140625" style="203" customWidth="1"/>
    <col min="12549" max="12549" width="7.5703125" style="203" customWidth="1"/>
    <col min="12550" max="12550" width="12.7109375" style="203" customWidth="1"/>
    <col min="12551" max="12551" width="11.7109375" style="203" customWidth="1"/>
    <col min="12552" max="12552" width="1.140625" style="203" customWidth="1"/>
    <col min="12553" max="12553" width="15.42578125" style="203" customWidth="1"/>
    <col min="12554" max="12554" width="12.7109375" style="203" customWidth="1"/>
    <col min="12555" max="12558" width="12.28515625" style="203" customWidth="1"/>
    <col min="12559" max="12800" width="9.140625" style="203"/>
    <col min="12801" max="12801" width="4.42578125" style="203" customWidth="1"/>
    <col min="12802" max="12802" width="11.140625" style="203" customWidth="1"/>
    <col min="12803" max="12803" width="17.42578125" style="203" customWidth="1"/>
    <col min="12804" max="12804" width="1.140625" style="203" customWidth="1"/>
    <col min="12805" max="12805" width="7.5703125" style="203" customWidth="1"/>
    <col min="12806" max="12806" width="12.7109375" style="203" customWidth="1"/>
    <col min="12807" max="12807" width="11.7109375" style="203" customWidth="1"/>
    <col min="12808" max="12808" width="1.140625" style="203" customWidth="1"/>
    <col min="12809" max="12809" width="15.42578125" style="203" customWidth="1"/>
    <col min="12810" max="12810" width="12.7109375" style="203" customWidth="1"/>
    <col min="12811" max="12814" width="12.28515625" style="203" customWidth="1"/>
    <col min="12815" max="13056" width="9.140625" style="203"/>
    <col min="13057" max="13057" width="4.42578125" style="203" customWidth="1"/>
    <col min="13058" max="13058" width="11.140625" style="203" customWidth="1"/>
    <col min="13059" max="13059" width="17.42578125" style="203" customWidth="1"/>
    <col min="13060" max="13060" width="1.140625" style="203" customWidth="1"/>
    <col min="13061" max="13061" width="7.5703125" style="203" customWidth="1"/>
    <col min="13062" max="13062" width="12.7109375" style="203" customWidth="1"/>
    <col min="13063" max="13063" width="11.7109375" style="203" customWidth="1"/>
    <col min="13064" max="13064" width="1.140625" style="203" customWidth="1"/>
    <col min="13065" max="13065" width="15.42578125" style="203" customWidth="1"/>
    <col min="13066" max="13066" width="12.7109375" style="203" customWidth="1"/>
    <col min="13067" max="13070" width="12.28515625" style="203" customWidth="1"/>
    <col min="13071" max="13312" width="9.140625" style="203"/>
    <col min="13313" max="13313" width="4.42578125" style="203" customWidth="1"/>
    <col min="13314" max="13314" width="11.140625" style="203" customWidth="1"/>
    <col min="13315" max="13315" width="17.42578125" style="203" customWidth="1"/>
    <col min="13316" max="13316" width="1.140625" style="203" customWidth="1"/>
    <col min="13317" max="13317" width="7.5703125" style="203" customWidth="1"/>
    <col min="13318" max="13318" width="12.7109375" style="203" customWidth="1"/>
    <col min="13319" max="13319" width="11.7109375" style="203" customWidth="1"/>
    <col min="13320" max="13320" width="1.140625" style="203" customWidth="1"/>
    <col min="13321" max="13321" width="15.42578125" style="203" customWidth="1"/>
    <col min="13322" max="13322" width="12.7109375" style="203" customWidth="1"/>
    <col min="13323" max="13326" width="12.28515625" style="203" customWidth="1"/>
    <col min="13327" max="13568" width="9.140625" style="203"/>
    <col min="13569" max="13569" width="4.42578125" style="203" customWidth="1"/>
    <col min="13570" max="13570" width="11.140625" style="203" customWidth="1"/>
    <col min="13571" max="13571" width="17.42578125" style="203" customWidth="1"/>
    <col min="13572" max="13572" width="1.140625" style="203" customWidth="1"/>
    <col min="13573" max="13573" width="7.5703125" style="203" customWidth="1"/>
    <col min="13574" max="13574" width="12.7109375" style="203" customWidth="1"/>
    <col min="13575" max="13575" width="11.7109375" style="203" customWidth="1"/>
    <col min="13576" max="13576" width="1.140625" style="203" customWidth="1"/>
    <col min="13577" max="13577" width="15.42578125" style="203" customWidth="1"/>
    <col min="13578" max="13578" width="12.7109375" style="203" customWidth="1"/>
    <col min="13579" max="13582" width="12.28515625" style="203" customWidth="1"/>
    <col min="13583" max="13824" width="9.140625" style="203"/>
    <col min="13825" max="13825" width="4.42578125" style="203" customWidth="1"/>
    <col min="13826" max="13826" width="11.140625" style="203" customWidth="1"/>
    <col min="13827" max="13827" width="17.42578125" style="203" customWidth="1"/>
    <col min="13828" max="13828" width="1.140625" style="203" customWidth="1"/>
    <col min="13829" max="13829" width="7.5703125" style="203" customWidth="1"/>
    <col min="13830" max="13830" width="12.7109375" style="203" customWidth="1"/>
    <col min="13831" max="13831" width="11.7109375" style="203" customWidth="1"/>
    <col min="13832" max="13832" width="1.140625" style="203" customWidth="1"/>
    <col min="13833" max="13833" width="15.42578125" style="203" customWidth="1"/>
    <col min="13834" max="13834" width="12.7109375" style="203" customWidth="1"/>
    <col min="13835" max="13838" width="12.28515625" style="203" customWidth="1"/>
    <col min="13839" max="14080" width="9.140625" style="203"/>
    <col min="14081" max="14081" width="4.42578125" style="203" customWidth="1"/>
    <col min="14082" max="14082" width="11.140625" style="203" customWidth="1"/>
    <col min="14083" max="14083" width="17.42578125" style="203" customWidth="1"/>
    <col min="14084" max="14084" width="1.140625" style="203" customWidth="1"/>
    <col min="14085" max="14085" width="7.5703125" style="203" customWidth="1"/>
    <col min="14086" max="14086" width="12.7109375" style="203" customWidth="1"/>
    <col min="14087" max="14087" width="11.7109375" style="203" customWidth="1"/>
    <col min="14088" max="14088" width="1.140625" style="203" customWidth="1"/>
    <col min="14089" max="14089" width="15.42578125" style="203" customWidth="1"/>
    <col min="14090" max="14090" width="12.7109375" style="203" customWidth="1"/>
    <col min="14091" max="14094" width="12.28515625" style="203" customWidth="1"/>
    <col min="14095" max="14336" width="9.140625" style="203"/>
    <col min="14337" max="14337" width="4.42578125" style="203" customWidth="1"/>
    <col min="14338" max="14338" width="11.140625" style="203" customWidth="1"/>
    <col min="14339" max="14339" width="17.42578125" style="203" customWidth="1"/>
    <col min="14340" max="14340" width="1.140625" style="203" customWidth="1"/>
    <col min="14341" max="14341" width="7.5703125" style="203" customWidth="1"/>
    <col min="14342" max="14342" width="12.7109375" style="203" customWidth="1"/>
    <col min="14343" max="14343" width="11.7109375" style="203" customWidth="1"/>
    <col min="14344" max="14344" width="1.140625" style="203" customWidth="1"/>
    <col min="14345" max="14345" width="15.42578125" style="203" customWidth="1"/>
    <col min="14346" max="14346" width="12.7109375" style="203" customWidth="1"/>
    <col min="14347" max="14350" width="12.28515625" style="203" customWidth="1"/>
    <col min="14351" max="14592" width="9.140625" style="203"/>
    <col min="14593" max="14593" width="4.42578125" style="203" customWidth="1"/>
    <col min="14594" max="14594" width="11.140625" style="203" customWidth="1"/>
    <col min="14595" max="14595" width="17.42578125" style="203" customWidth="1"/>
    <col min="14596" max="14596" width="1.140625" style="203" customWidth="1"/>
    <col min="14597" max="14597" width="7.5703125" style="203" customWidth="1"/>
    <col min="14598" max="14598" width="12.7109375" style="203" customWidth="1"/>
    <col min="14599" max="14599" width="11.7109375" style="203" customWidth="1"/>
    <col min="14600" max="14600" width="1.140625" style="203" customWidth="1"/>
    <col min="14601" max="14601" width="15.42578125" style="203" customWidth="1"/>
    <col min="14602" max="14602" width="12.7109375" style="203" customWidth="1"/>
    <col min="14603" max="14606" width="12.28515625" style="203" customWidth="1"/>
    <col min="14607" max="14848" width="9.140625" style="203"/>
    <col min="14849" max="14849" width="4.42578125" style="203" customWidth="1"/>
    <col min="14850" max="14850" width="11.140625" style="203" customWidth="1"/>
    <col min="14851" max="14851" width="17.42578125" style="203" customWidth="1"/>
    <col min="14852" max="14852" width="1.140625" style="203" customWidth="1"/>
    <col min="14853" max="14853" width="7.5703125" style="203" customWidth="1"/>
    <col min="14854" max="14854" width="12.7109375" style="203" customWidth="1"/>
    <col min="14855" max="14855" width="11.7109375" style="203" customWidth="1"/>
    <col min="14856" max="14856" width="1.140625" style="203" customWidth="1"/>
    <col min="14857" max="14857" width="15.42578125" style="203" customWidth="1"/>
    <col min="14858" max="14858" width="12.7109375" style="203" customWidth="1"/>
    <col min="14859" max="14862" width="12.28515625" style="203" customWidth="1"/>
    <col min="14863" max="15104" width="9.140625" style="203"/>
    <col min="15105" max="15105" width="4.42578125" style="203" customWidth="1"/>
    <col min="15106" max="15106" width="11.140625" style="203" customWidth="1"/>
    <col min="15107" max="15107" width="17.42578125" style="203" customWidth="1"/>
    <col min="15108" max="15108" width="1.140625" style="203" customWidth="1"/>
    <col min="15109" max="15109" width="7.5703125" style="203" customWidth="1"/>
    <col min="15110" max="15110" width="12.7109375" style="203" customWidth="1"/>
    <col min="15111" max="15111" width="11.7109375" style="203" customWidth="1"/>
    <col min="15112" max="15112" width="1.140625" style="203" customWidth="1"/>
    <col min="15113" max="15113" width="15.42578125" style="203" customWidth="1"/>
    <col min="15114" max="15114" width="12.7109375" style="203" customWidth="1"/>
    <col min="15115" max="15118" width="12.28515625" style="203" customWidth="1"/>
    <col min="15119" max="15360" width="9.140625" style="203"/>
    <col min="15361" max="15361" width="4.42578125" style="203" customWidth="1"/>
    <col min="15362" max="15362" width="11.140625" style="203" customWidth="1"/>
    <col min="15363" max="15363" width="17.42578125" style="203" customWidth="1"/>
    <col min="15364" max="15364" width="1.140625" style="203" customWidth="1"/>
    <col min="15365" max="15365" width="7.5703125" style="203" customWidth="1"/>
    <col min="15366" max="15366" width="12.7109375" style="203" customWidth="1"/>
    <col min="15367" max="15367" width="11.7109375" style="203" customWidth="1"/>
    <col min="15368" max="15368" width="1.140625" style="203" customWidth="1"/>
    <col min="15369" max="15369" width="15.42578125" style="203" customWidth="1"/>
    <col min="15370" max="15370" width="12.7109375" style="203" customWidth="1"/>
    <col min="15371" max="15374" width="12.28515625" style="203" customWidth="1"/>
    <col min="15375" max="15616" width="9.140625" style="203"/>
    <col min="15617" max="15617" width="4.42578125" style="203" customWidth="1"/>
    <col min="15618" max="15618" width="11.140625" style="203" customWidth="1"/>
    <col min="15619" max="15619" width="17.42578125" style="203" customWidth="1"/>
    <col min="15620" max="15620" width="1.140625" style="203" customWidth="1"/>
    <col min="15621" max="15621" width="7.5703125" style="203" customWidth="1"/>
    <col min="15622" max="15622" width="12.7109375" style="203" customWidth="1"/>
    <col min="15623" max="15623" width="11.7109375" style="203" customWidth="1"/>
    <col min="15624" max="15624" width="1.140625" style="203" customWidth="1"/>
    <col min="15625" max="15625" width="15.42578125" style="203" customWidth="1"/>
    <col min="15626" max="15626" width="12.7109375" style="203" customWidth="1"/>
    <col min="15627" max="15630" width="12.28515625" style="203" customWidth="1"/>
    <col min="15631" max="15872" width="9.140625" style="203"/>
    <col min="15873" max="15873" width="4.42578125" style="203" customWidth="1"/>
    <col min="15874" max="15874" width="11.140625" style="203" customWidth="1"/>
    <col min="15875" max="15875" width="17.42578125" style="203" customWidth="1"/>
    <col min="15876" max="15876" width="1.140625" style="203" customWidth="1"/>
    <col min="15877" max="15877" width="7.5703125" style="203" customWidth="1"/>
    <col min="15878" max="15878" width="12.7109375" style="203" customWidth="1"/>
    <col min="15879" max="15879" width="11.7109375" style="203" customWidth="1"/>
    <col min="15880" max="15880" width="1.140625" style="203" customWidth="1"/>
    <col min="15881" max="15881" width="15.42578125" style="203" customWidth="1"/>
    <col min="15882" max="15882" width="12.7109375" style="203" customWidth="1"/>
    <col min="15883" max="15886" width="12.28515625" style="203" customWidth="1"/>
    <col min="15887" max="16128" width="9.140625" style="203"/>
    <col min="16129" max="16129" width="4.42578125" style="203" customWidth="1"/>
    <col min="16130" max="16130" width="11.140625" style="203" customWidth="1"/>
    <col min="16131" max="16131" width="17.42578125" style="203" customWidth="1"/>
    <col min="16132" max="16132" width="1.140625" style="203" customWidth="1"/>
    <col min="16133" max="16133" width="7.5703125" style="203" customWidth="1"/>
    <col min="16134" max="16134" width="12.7109375" style="203" customWidth="1"/>
    <col min="16135" max="16135" width="11.7109375" style="203" customWidth="1"/>
    <col min="16136" max="16136" width="1.140625" style="203" customWidth="1"/>
    <col min="16137" max="16137" width="15.42578125" style="203" customWidth="1"/>
    <col min="16138" max="16138" width="12.7109375" style="203" customWidth="1"/>
    <col min="16139" max="16142" width="12.28515625" style="203" customWidth="1"/>
    <col min="16143" max="16384" width="9.140625" style="203"/>
  </cols>
  <sheetData>
    <row r="1" spans="2:14" ht="21" customHeight="1" x14ac:dyDescent="0.25">
      <c r="N1" s="205" t="s">
        <v>289</v>
      </c>
    </row>
    <row r="2" spans="2:14" ht="15.75" x14ac:dyDescent="0.25">
      <c r="B2" s="557" t="s">
        <v>290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4" spans="2:14" x14ac:dyDescent="0.2">
      <c r="B4" s="558" t="s">
        <v>291</v>
      </c>
      <c r="C4" s="558"/>
      <c r="D4" s="206" t="s">
        <v>63</v>
      </c>
      <c r="E4" s="207"/>
      <c r="G4" s="392" t="s">
        <v>434</v>
      </c>
      <c r="H4" s="206"/>
    </row>
    <row r="5" spans="2:14" ht="3.95" customHeight="1" x14ac:dyDescent="0.2">
      <c r="B5" s="208"/>
      <c r="C5" s="208"/>
      <c r="D5" s="206"/>
      <c r="E5" s="207"/>
      <c r="H5" s="206"/>
    </row>
    <row r="6" spans="2:14" x14ac:dyDescent="0.2">
      <c r="B6" s="558" t="s">
        <v>293</v>
      </c>
      <c r="C6" s="558"/>
      <c r="D6" s="206" t="s">
        <v>63</v>
      </c>
      <c r="E6" s="207"/>
      <c r="H6" s="206"/>
    </row>
    <row r="7" spans="2:14" ht="9.9499999999999993" customHeight="1" x14ac:dyDescent="0.2"/>
    <row r="8" spans="2:14" ht="27" customHeight="1" x14ac:dyDescent="0.2">
      <c r="B8" s="559" t="s">
        <v>294</v>
      </c>
      <c r="C8" s="560" t="s">
        <v>231</v>
      </c>
      <c r="D8" s="561"/>
      <c r="E8" s="562"/>
      <c r="F8" s="559" t="s">
        <v>295</v>
      </c>
      <c r="G8" s="566" t="s">
        <v>296</v>
      </c>
      <c r="H8" s="567"/>
      <c r="I8" s="570" t="s">
        <v>463</v>
      </c>
      <c r="J8" s="559" t="s">
        <v>297</v>
      </c>
      <c r="K8" s="559" t="s">
        <v>380</v>
      </c>
      <c r="L8" s="559"/>
      <c r="M8" s="559" t="s">
        <v>381</v>
      </c>
      <c r="N8" s="559"/>
    </row>
    <row r="9" spans="2:14" ht="28.5" customHeight="1" x14ac:dyDescent="0.2">
      <c r="B9" s="559"/>
      <c r="C9" s="563"/>
      <c r="D9" s="564"/>
      <c r="E9" s="565"/>
      <c r="F9" s="559"/>
      <c r="G9" s="568"/>
      <c r="H9" s="569"/>
      <c r="I9" s="571"/>
      <c r="J9" s="559"/>
      <c r="K9" s="291" t="s">
        <v>110</v>
      </c>
      <c r="L9" s="292" t="s">
        <v>111</v>
      </c>
      <c r="M9" s="291" t="s">
        <v>110</v>
      </c>
      <c r="N9" s="292" t="s">
        <v>111</v>
      </c>
    </row>
    <row r="10" spans="2:14" ht="12" customHeight="1" x14ac:dyDescent="0.2">
      <c r="B10" s="293" t="s">
        <v>92</v>
      </c>
      <c r="C10" s="554" t="s">
        <v>93</v>
      </c>
      <c r="D10" s="555"/>
      <c r="E10" s="555"/>
      <c r="F10" s="294" t="s">
        <v>94</v>
      </c>
      <c r="G10" s="554" t="s">
        <v>95</v>
      </c>
      <c r="H10" s="556"/>
      <c r="I10" s="294" t="s">
        <v>96</v>
      </c>
      <c r="J10" s="295" t="s">
        <v>97</v>
      </c>
      <c r="K10" s="294" t="s">
        <v>98</v>
      </c>
      <c r="L10" s="295" t="s">
        <v>298</v>
      </c>
      <c r="M10" s="294" t="s">
        <v>299</v>
      </c>
      <c r="N10" s="294" t="s">
        <v>300</v>
      </c>
    </row>
    <row r="11" spans="2:14" ht="12" customHeight="1" x14ac:dyDescent="0.2">
      <c r="B11" s="296"/>
      <c r="C11" s="526"/>
      <c r="D11" s="527"/>
      <c r="E11" s="527"/>
      <c r="F11" s="297" t="s">
        <v>99</v>
      </c>
      <c r="G11" s="546" t="s">
        <v>99</v>
      </c>
      <c r="H11" s="547"/>
      <c r="I11" s="298" t="s">
        <v>99</v>
      </c>
      <c r="J11" s="298" t="s">
        <v>99</v>
      </c>
      <c r="K11" s="298" t="s">
        <v>99</v>
      </c>
      <c r="L11" s="298" t="s">
        <v>99</v>
      </c>
      <c r="M11" s="298" t="s">
        <v>99</v>
      </c>
      <c r="N11" s="297" t="s">
        <v>99</v>
      </c>
    </row>
    <row r="12" spans="2:14" x14ac:dyDescent="0.2">
      <c r="B12" s="299"/>
      <c r="C12" s="548"/>
      <c r="D12" s="549"/>
      <c r="E12" s="549"/>
      <c r="F12" s="300"/>
      <c r="G12" s="529"/>
      <c r="H12" s="530"/>
      <c r="I12" s="300"/>
      <c r="J12" s="301"/>
      <c r="K12" s="300"/>
      <c r="L12" s="301"/>
      <c r="M12" s="300"/>
      <c r="N12" s="300"/>
    </row>
    <row r="13" spans="2:14" x14ac:dyDescent="0.2">
      <c r="B13" s="299"/>
      <c r="C13" s="548"/>
      <c r="D13" s="549"/>
      <c r="E13" s="549"/>
      <c r="F13" s="300"/>
      <c r="G13" s="529"/>
      <c r="H13" s="530"/>
      <c r="I13" s="300"/>
      <c r="J13" s="301"/>
      <c r="K13" s="300"/>
      <c r="L13" s="301"/>
      <c r="M13" s="300"/>
      <c r="N13" s="300"/>
    </row>
    <row r="14" spans="2:14" x14ac:dyDescent="0.2">
      <c r="B14" s="299"/>
      <c r="C14" s="548"/>
      <c r="D14" s="549"/>
      <c r="E14" s="549"/>
      <c r="F14" s="300"/>
      <c r="G14" s="529"/>
      <c r="H14" s="530"/>
      <c r="I14" s="300"/>
      <c r="J14" s="301"/>
      <c r="K14" s="300"/>
      <c r="L14" s="301"/>
      <c r="M14" s="300"/>
      <c r="N14" s="300"/>
    </row>
    <row r="15" spans="2:14" x14ac:dyDescent="0.2">
      <c r="B15" s="299"/>
      <c r="C15" s="548"/>
      <c r="D15" s="549"/>
      <c r="E15" s="549"/>
      <c r="F15" s="300"/>
      <c r="G15" s="529"/>
      <c r="H15" s="530"/>
      <c r="I15" s="300"/>
      <c r="J15" s="301"/>
      <c r="K15" s="300"/>
      <c r="L15" s="301"/>
      <c r="M15" s="300"/>
      <c r="N15" s="300"/>
    </row>
    <row r="16" spans="2:14" x14ac:dyDescent="0.2">
      <c r="B16" s="299"/>
      <c r="C16" s="548"/>
      <c r="D16" s="549"/>
      <c r="E16" s="549"/>
      <c r="F16" s="300"/>
      <c r="G16" s="529"/>
      <c r="H16" s="530"/>
      <c r="I16" s="300"/>
      <c r="J16" s="301"/>
      <c r="K16" s="300"/>
      <c r="L16" s="301"/>
      <c r="M16" s="300"/>
      <c r="N16" s="300"/>
    </row>
    <row r="17" spans="2:14" x14ac:dyDescent="0.2">
      <c r="B17" s="299"/>
      <c r="C17" s="548"/>
      <c r="D17" s="549"/>
      <c r="E17" s="549"/>
      <c r="F17" s="300"/>
      <c r="G17" s="529"/>
      <c r="H17" s="530"/>
      <c r="I17" s="300"/>
      <c r="J17" s="301"/>
      <c r="K17" s="300"/>
      <c r="L17" s="301"/>
      <c r="M17" s="300"/>
      <c r="N17" s="300"/>
    </row>
    <row r="18" spans="2:14" x14ac:dyDescent="0.2">
      <c r="B18" s="299"/>
      <c r="C18" s="548"/>
      <c r="D18" s="549"/>
      <c r="E18" s="549"/>
      <c r="F18" s="300"/>
      <c r="G18" s="529"/>
      <c r="H18" s="530"/>
      <c r="I18" s="300"/>
      <c r="J18" s="301"/>
      <c r="K18" s="300"/>
      <c r="L18" s="301"/>
      <c r="M18" s="300"/>
      <c r="N18" s="300"/>
    </row>
    <row r="19" spans="2:14" x14ac:dyDescent="0.2">
      <c r="B19" s="299"/>
      <c r="C19" s="548"/>
      <c r="D19" s="549"/>
      <c r="E19" s="549"/>
      <c r="F19" s="300"/>
      <c r="G19" s="529"/>
      <c r="H19" s="530"/>
      <c r="I19" s="300"/>
      <c r="J19" s="301"/>
      <c r="K19" s="300"/>
      <c r="L19" s="301" t="s">
        <v>469</v>
      </c>
      <c r="M19" s="300"/>
      <c r="N19" s="300"/>
    </row>
    <row r="20" spans="2:14" x14ac:dyDescent="0.2">
      <c r="B20" s="299"/>
      <c r="C20" s="548"/>
      <c r="D20" s="549"/>
      <c r="E20" s="549"/>
      <c r="F20" s="300"/>
      <c r="G20" s="529"/>
      <c r="H20" s="530"/>
      <c r="I20" s="300"/>
      <c r="J20" s="301"/>
      <c r="K20" s="300"/>
      <c r="L20" s="301"/>
      <c r="M20" s="300"/>
      <c r="N20" s="300"/>
    </row>
    <row r="21" spans="2:14" x14ac:dyDescent="0.2">
      <c r="B21" s="302"/>
      <c r="C21" s="550"/>
      <c r="D21" s="551"/>
      <c r="E21" s="551"/>
      <c r="F21" s="303"/>
      <c r="G21" s="552"/>
      <c r="H21" s="553"/>
      <c r="I21" s="303"/>
      <c r="J21" s="304"/>
      <c r="K21" s="303"/>
      <c r="L21" s="304"/>
      <c r="M21" s="303"/>
      <c r="N21" s="303"/>
    </row>
    <row r="22" spans="2:14" ht="20.100000000000001" customHeight="1" x14ac:dyDescent="0.2">
      <c r="B22" s="539" t="s">
        <v>301</v>
      </c>
      <c r="C22" s="540"/>
      <c r="D22" s="540"/>
      <c r="E22" s="540"/>
      <c r="F22" s="305">
        <f>SUM(F12:F21)</f>
        <v>0</v>
      </c>
      <c r="G22" s="306">
        <f t="shared" ref="G22:N22" si="0">SUM(G12:G21)</f>
        <v>0</v>
      </c>
      <c r="H22" s="307">
        <f t="shared" si="0"/>
        <v>0</v>
      </c>
      <c r="I22" s="305">
        <f t="shared" si="0"/>
        <v>0</v>
      </c>
      <c r="J22" s="305">
        <f t="shared" si="0"/>
        <v>0</v>
      </c>
      <c r="K22" s="305">
        <f t="shared" si="0"/>
        <v>0</v>
      </c>
      <c r="L22" s="305">
        <f t="shared" si="0"/>
        <v>0</v>
      </c>
      <c r="M22" s="305">
        <f t="shared" si="0"/>
        <v>0</v>
      </c>
      <c r="N22" s="305">
        <f t="shared" si="0"/>
        <v>0</v>
      </c>
    </row>
    <row r="23" spans="2:14" ht="9.9499999999999993" customHeight="1" x14ac:dyDescent="0.2">
      <c r="B23" s="289"/>
      <c r="N23" s="289"/>
    </row>
    <row r="24" spans="2:14" x14ac:dyDescent="0.2">
      <c r="B24" s="290" t="s">
        <v>302</v>
      </c>
      <c r="N24" s="210"/>
    </row>
    <row r="25" spans="2:14" ht="5.25" customHeight="1" x14ac:dyDescent="0.2">
      <c r="B25" s="211"/>
      <c r="N25" s="210"/>
    </row>
    <row r="26" spans="2:14" ht="40.5" customHeight="1" x14ac:dyDescent="0.2">
      <c r="B26" s="291" t="s">
        <v>379</v>
      </c>
      <c r="C26" s="539" t="s">
        <v>303</v>
      </c>
      <c r="D26" s="540"/>
      <c r="E26" s="541"/>
      <c r="F26" s="291" t="s">
        <v>89</v>
      </c>
      <c r="G26" s="531" t="s">
        <v>90</v>
      </c>
      <c r="H26" s="542"/>
      <c r="I26" s="212"/>
      <c r="N26" s="210"/>
    </row>
    <row r="27" spans="2:14" ht="15.95" customHeight="1" x14ac:dyDescent="0.2">
      <c r="B27" s="310"/>
      <c r="C27" s="543"/>
      <c r="D27" s="544"/>
      <c r="E27" s="545"/>
      <c r="F27" s="308" t="s">
        <v>99</v>
      </c>
      <c r="G27" s="546" t="s">
        <v>99</v>
      </c>
      <c r="H27" s="547"/>
      <c r="N27" s="210"/>
    </row>
    <row r="28" spans="2:14" x14ac:dyDescent="0.2">
      <c r="B28" s="311"/>
      <c r="C28" s="526"/>
      <c r="D28" s="527"/>
      <c r="E28" s="528"/>
      <c r="F28" s="300"/>
      <c r="G28" s="529"/>
      <c r="H28" s="530"/>
      <c r="N28" s="210"/>
    </row>
    <row r="29" spans="2:14" x14ac:dyDescent="0.2">
      <c r="B29" s="311"/>
      <c r="C29" s="526"/>
      <c r="D29" s="527"/>
      <c r="E29" s="528"/>
      <c r="F29" s="300"/>
      <c r="G29" s="529"/>
      <c r="H29" s="530"/>
      <c r="N29" s="210"/>
    </row>
    <row r="30" spans="2:14" x14ac:dyDescent="0.2">
      <c r="B30" s="311"/>
      <c r="C30" s="526"/>
      <c r="D30" s="527"/>
      <c r="E30" s="528"/>
      <c r="F30" s="300"/>
      <c r="G30" s="529"/>
      <c r="H30" s="530"/>
      <c r="N30" s="210"/>
    </row>
    <row r="31" spans="2:14" x14ac:dyDescent="0.2">
      <c r="B31" s="311"/>
      <c r="C31" s="526"/>
      <c r="D31" s="527"/>
      <c r="E31" s="528"/>
      <c r="F31" s="300"/>
      <c r="G31" s="529"/>
      <c r="H31" s="530"/>
      <c r="N31" s="210"/>
    </row>
    <row r="32" spans="2:14" x14ac:dyDescent="0.2">
      <c r="B32" s="312"/>
      <c r="C32" s="536"/>
      <c r="D32" s="537"/>
      <c r="E32" s="538"/>
      <c r="F32" s="303"/>
      <c r="G32" s="529"/>
      <c r="H32" s="530"/>
      <c r="N32" s="210"/>
    </row>
    <row r="33" spans="2:14" ht="30.75" customHeight="1" x14ac:dyDescent="0.2">
      <c r="B33" s="531" t="s">
        <v>304</v>
      </c>
      <c r="C33" s="532"/>
      <c r="D33" s="532"/>
      <c r="E33" s="533"/>
      <c r="F33" s="309">
        <f>SUM(F28:F32)</f>
        <v>0</v>
      </c>
      <c r="G33" s="534">
        <v>0</v>
      </c>
      <c r="H33" s="535"/>
      <c r="N33" s="210"/>
    </row>
    <row r="34" spans="2:14" x14ac:dyDescent="0.2">
      <c r="B34" s="289"/>
      <c r="C34" s="210"/>
      <c r="D34" s="209"/>
      <c r="E34" s="210"/>
      <c r="F34" s="210"/>
      <c r="G34" s="210"/>
      <c r="H34" s="209"/>
      <c r="I34" s="210"/>
      <c r="J34" s="210"/>
      <c r="K34" s="210"/>
      <c r="L34" s="210"/>
      <c r="M34" s="210"/>
      <c r="N34" s="210"/>
    </row>
    <row r="35" spans="2:14" x14ac:dyDescent="0.2">
      <c r="B35" s="210"/>
      <c r="C35" s="210"/>
      <c r="D35" s="209"/>
      <c r="E35" s="210"/>
      <c r="F35" s="210"/>
      <c r="G35" s="210"/>
      <c r="H35" s="209"/>
      <c r="I35" s="210"/>
      <c r="J35" s="210"/>
      <c r="K35" s="210"/>
      <c r="L35" s="210"/>
      <c r="M35" s="210"/>
      <c r="N35" s="210"/>
    </row>
    <row r="36" spans="2:14" x14ac:dyDescent="0.2">
      <c r="B36" s="210"/>
      <c r="C36" s="210"/>
      <c r="D36" s="209"/>
      <c r="E36" s="210"/>
      <c r="F36" s="210"/>
      <c r="G36" s="210"/>
      <c r="H36" s="209"/>
      <c r="I36" s="210"/>
      <c r="J36" s="210"/>
      <c r="K36" s="210"/>
      <c r="L36" s="210"/>
      <c r="M36" s="210"/>
      <c r="N36" s="210"/>
    </row>
  </sheetData>
  <mergeCells count="52">
    <mergeCell ref="B2:N2"/>
    <mergeCell ref="B4:C4"/>
    <mergeCell ref="B6:C6"/>
    <mergeCell ref="B8:B9"/>
    <mergeCell ref="C8:E9"/>
    <mergeCell ref="F8:F9"/>
    <mergeCell ref="G8:H9"/>
    <mergeCell ref="I8:I9"/>
    <mergeCell ref="J8:J9"/>
    <mergeCell ref="K8:L8"/>
    <mergeCell ref="M8:N8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B22:E22"/>
    <mergeCell ref="C26:E26"/>
    <mergeCell ref="G26:H26"/>
    <mergeCell ref="C27:E27"/>
    <mergeCell ref="G27:H27"/>
    <mergeCell ref="C28:E28"/>
    <mergeCell ref="G28:H28"/>
    <mergeCell ref="C29:E29"/>
    <mergeCell ref="G29:H29"/>
    <mergeCell ref="B33:E33"/>
    <mergeCell ref="G33:H33"/>
    <mergeCell ref="C30:E30"/>
    <mergeCell ref="G30:H30"/>
    <mergeCell ref="C31:E31"/>
    <mergeCell ref="G31:H31"/>
    <mergeCell ref="C32:E32"/>
    <mergeCell ref="G32:H32"/>
  </mergeCells>
  <pageMargins left="0.7" right="0.7" top="0.75" bottom="0.75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Z34"/>
  <sheetViews>
    <sheetView showGridLines="0" workbookViewId="0">
      <selection activeCell="I11" sqref="I11:K13"/>
    </sheetView>
  </sheetViews>
  <sheetFormatPr defaultRowHeight="12.75" x14ac:dyDescent="0.2"/>
  <cols>
    <col min="1" max="1" width="2.7109375" style="203" customWidth="1"/>
    <col min="2" max="2" width="3.28515625" style="204" customWidth="1"/>
    <col min="3" max="3" width="5" style="203" customWidth="1"/>
    <col min="4" max="4" width="10.42578125" style="203" customWidth="1"/>
    <col min="5" max="5" width="1.28515625" style="204" customWidth="1"/>
    <col min="6" max="6" width="7" style="203" customWidth="1"/>
    <col min="7" max="7" width="10.28515625" style="203" customWidth="1"/>
    <col min="8" max="8" width="3.28515625" style="203" customWidth="1"/>
    <col min="9" max="9" width="8.140625" style="203" customWidth="1"/>
    <col min="10" max="10" width="1.42578125" style="203" customWidth="1"/>
    <col min="11" max="11" width="5.140625" style="204" customWidth="1"/>
    <col min="12" max="12" width="11.7109375" style="203" customWidth="1"/>
    <col min="13" max="13" width="3.28515625" style="203" customWidth="1"/>
    <col min="14" max="14" width="12.5703125" style="203" customWidth="1"/>
    <col min="15" max="15" width="1.42578125" style="203" customWidth="1"/>
    <col min="16" max="16" width="7.140625" style="203" customWidth="1"/>
    <col min="17" max="17" width="1.42578125" style="203" customWidth="1"/>
    <col min="18" max="18" width="6.42578125" style="203" customWidth="1"/>
    <col min="19" max="19" width="3.28515625" style="203" customWidth="1"/>
    <col min="20" max="20" width="7.85546875" style="203" customWidth="1"/>
    <col min="21" max="21" width="1.42578125" style="203" customWidth="1"/>
    <col min="22" max="22" width="2.28515625" style="203" customWidth="1"/>
    <col min="23" max="23" width="14.28515625" style="203" customWidth="1"/>
    <col min="24" max="256" width="9.140625" style="203"/>
    <col min="257" max="257" width="4.85546875" style="203" customWidth="1"/>
    <col min="258" max="258" width="3.28515625" style="203" customWidth="1"/>
    <col min="259" max="259" width="5" style="203" customWidth="1"/>
    <col min="260" max="260" width="10.42578125" style="203" customWidth="1"/>
    <col min="261" max="261" width="1.28515625" style="203" customWidth="1"/>
    <col min="262" max="262" width="9.140625" style="203"/>
    <col min="263" max="263" width="10.28515625" style="203" customWidth="1"/>
    <col min="264" max="264" width="3.28515625" style="203" customWidth="1"/>
    <col min="265" max="265" width="9.140625" style="203" customWidth="1"/>
    <col min="266" max="266" width="1.42578125" style="203" customWidth="1"/>
    <col min="267" max="267" width="5.140625" style="203" customWidth="1"/>
    <col min="268" max="268" width="12.85546875" style="203" customWidth="1"/>
    <col min="269" max="269" width="3.28515625" style="203" customWidth="1"/>
    <col min="270" max="270" width="13.5703125" style="203" customWidth="1"/>
    <col min="271" max="271" width="1.42578125" style="203" customWidth="1"/>
    <col min="272" max="272" width="8.7109375" style="203" customWidth="1"/>
    <col min="273" max="273" width="1.42578125" style="203" customWidth="1"/>
    <col min="274" max="274" width="11.5703125" style="203" customWidth="1"/>
    <col min="275" max="275" width="3.28515625" style="203" customWidth="1"/>
    <col min="276" max="276" width="8.7109375" style="203" customWidth="1"/>
    <col min="277" max="277" width="1.42578125" style="203" customWidth="1"/>
    <col min="278" max="278" width="2.28515625" style="203" customWidth="1"/>
    <col min="279" max="279" width="15.85546875" style="203" customWidth="1"/>
    <col min="280" max="512" width="9.140625" style="203"/>
    <col min="513" max="513" width="4.85546875" style="203" customWidth="1"/>
    <col min="514" max="514" width="3.28515625" style="203" customWidth="1"/>
    <col min="515" max="515" width="5" style="203" customWidth="1"/>
    <col min="516" max="516" width="10.42578125" style="203" customWidth="1"/>
    <col min="517" max="517" width="1.28515625" style="203" customWidth="1"/>
    <col min="518" max="518" width="9.140625" style="203"/>
    <col min="519" max="519" width="10.28515625" style="203" customWidth="1"/>
    <col min="520" max="520" width="3.28515625" style="203" customWidth="1"/>
    <col min="521" max="521" width="9.140625" style="203" customWidth="1"/>
    <col min="522" max="522" width="1.42578125" style="203" customWidth="1"/>
    <col min="523" max="523" width="5.140625" style="203" customWidth="1"/>
    <col min="524" max="524" width="12.85546875" style="203" customWidth="1"/>
    <col min="525" max="525" width="3.28515625" style="203" customWidth="1"/>
    <col min="526" max="526" width="13.5703125" style="203" customWidth="1"/>
    <col min="527" max="527" width="1.42578125" style="203" customWidth="1"/>
    <col min="528" max="528" width="8.7109375" style="203" customWidth="1"/>
    <col min="529" max="529" width="1.42578125" style="203" customWidth="1"/>
    <col min="530" max="530" width="11.5703125" style="203" customWidth="1"/>
    <col min="531" max="531" width="3.28515625" style="203" customWidth="1"/>
    <col min="532" max="532" width="8.7109375" style="203" customWidth="1"/>
    <col min="533" max="533" width="1.42578125" style="203" customWidth="1"/>
    <col min="534" max="534" width="2.28515625" style="203" customWidth="1"/>
    <col min="535" max="535" width="15.85546875" style="203" customWidth="1"/>
    <col min="536" max="768" width="9.140625" style="203"/>
    <col min="769" max="769" width="4.85546875" style="203" customWidth="1"/>
    <col min="770" max="770" width="3.28515625" style="203" customWidth="1"/>
    <col min="771" max="771" width="5" style="203" customWidth="1"/>
    <col min="772" max="772" width="10.42578125" style="203" customWidth="1"/>
    <col min="773" max="773" width="1.28515625" style="203" customWidth="1"/>
    <col min="774" max="774" width="9.140625" style="203"/>
    <col min="775" max="775" width="10.28515625" style="203" customWidth="1"/>
    <col min="776" max="776" width="3.28515625" style="203" customWidth="1"/>
    <col min="777" max="777" width="9.140625" style="203" customWidth="1"/>
    <col min="778" max="778" width="1.42578125" style="203" customWidth="1"/>
    <col min="779" max="779" width="5.140625" style="203" customWidth="1"/>
    <col min="780" max="780" width="12.85546875" style="203" customWidth="1"/>
    <col min="781" max="781" width="3.28515625" style="203" customWidth="1"/>
    <col min="782" max="782" width="13.5703125" style="203" customWidth="1"/>
    <col min="783" max="783" width="1.42578125" style="203" customWidth="1"/>
    <col min="784" max="784" width="8.7109375" style="203" customWidth="1"/>
    <col min="785" max="785" width="1.42578125" style="203" customWidth="1"/>
    <col min="786" max="786" width="11.5703125" style="203" customWidth="1"/>
    <col min="787" max="787" width="3.28515625" style="203" customWidth="1"/>
    <col min="788" max="788" width="8.7109375" style="203" customWidth="1"/>
    <col min="789" max="789" width="1.42578125" style="203" customWidth="1"/>
    <col min="790" max="790" width="2.28515625" style="203" customWidth="1"/>
    <col min="791" max="791" width="15.85546875" style="203" customWidth="1"/>
    <col min="792" max="1024" width="9.140625" style="203"/>
    <col min="1025" max="1025" width="4.85546875" style="203" customWidth="1"/>
    <col min="1026" max="1026" width="3.28515625" style="203" customWidth="1"/>
    <col min="1027" max="1027" width="5" style="203" customWidth="1"/>
    <col min="1028" max="1028" width="10.42578125" style="203" customWidth="1"/>
    <col min="1029" max="1029" width="1.28515625" style="203" customWidth="1"/>
    <col min="1030" max="1030" width="9.140625" style="203"/>
    <col min="1031" max="1031" width="10.28515625" style="203" customWidth="1"/>
    <col min="1032" max="1032" width="3.28515625" style="203" customWidth="1"/>
    <col min="1033" max="1033" width="9.140625" style="203" customWidth="1"/>
    <col min="1034" max="1034" width="1.42578125" style="203" customWidth="1"/>
    <col min="1035" max="1035" width="5.140625" style="203" customWidth="1"/>
    <col min="1036" max="1036" width="12.85546875" style="203" customWidth="1"/>
    <col min="1037" max="1037" width="3.28515625" style="203" customWidth="1"/>
    <col min="1038" max="1038" width="13.5703125" style="203" customWidth="1"/>
    <col min="1039" max="1039" width="1.42578125" style="203" customWidth="1"/>
    <col min="1040" max="1040" width="8.7109375" style="203" customWidth="1"/>
    <col min="1041" max="1041" width="1.42578125" style="203" customWidth="1"/>
    <col min="1042" max="1042" width="11.5703125" style="203" customWidth="1"/>
    <col min="1043" max="1043" width="3.28515625" style="203" customWidth="1"/>
    <col min="1044" max="1044" width="8.7109375" style="203" customWidth="1"/>
    <col min="1045" max="1045" width="1.42578125" style="203" customWidth="1"/>
    <col min="1046" max="1046" width="2.28515625" style="203" customWidth="1"/>
    <col min="1047" max="1047" width="15.85546875" style="203" customWidth="1"/>
    <col min="1048" max="1280" width="9.140625" style="203"/>
    <col min="1281" max="1281" width="4.85546875" style="203" customWidth="1"/>
    <col min="1282" max="1282" width="3.28515625" style="203" customWidth="1"/>
    <col min="1283" max="1283" width="5" style="203" customWidth="1"/>
    <col min="1284" max="1284" width="10.42578125" style="203" customWidth="1"/>
    <col min="1285" max="1285" width="1.28515625" style="203" customWidth="1"/>
    <col min="1286" max="1286" width="9.140625" style="203"/>
    <col min="1287" max="1287" width="10.28515625" style="203" customWidth="1"/>
    <col min="1288" max="1288" width="3.28515625" style="203" customWidth="1"/>
    <col min="1289" max="1289" width="9.140625" style="203" customWidth="1"/>
    <col min="1290" max="1290" width="1.42578125" style="203" customWidth="1"/>
    <col min="1291" max="1291" width="5.140625" style="203" customWidth="1"/>
    <col min="1292" max="1292" width="12.85546875" style="203" customWidth="1"/>
    <col min="1293" max="1293" width="3.28515625" style="203" customWidth="1"/>
    <col min="1294" max="1294" width="13.5703125" style="203" customWidth="1"/>
    <col min="1295" max="1295" width="1.42578125" style="203" customWidth="1"/>
    <col min="1296" max="1296" width="8.7109375" style="203" customWidth="1"/>
    <col min="1297" max="1297" width="1.42578125" style="203" customWidth="1"/>
    <col min="1298" max="1298" width="11.5703125" style="203" customWidth="1"/>
    <col min="1299" max="1299" width="3.28515625" style="203" customWidth="1"/>
    <col min="1300" max="1300" width="8.7109375" style="203" customWidth="1"/>
    <col min="1301" max="1301" width="1.42578125" style="203" customWidth="1"/>
    <col min="1302" max="1302" width="2.28515625" style="203" customWidth="1"/>
    <col min="1303" max="1303" width="15.85546875" style="203" customWidth="1"/>
    <col min="1304" max="1536" width="9.140625" style="203"/>
    <col min="1537" max="1537" width="4.85546875" style="203" customWidth="1"/>
    <col min="1538" max="1538" width="3.28515625" style="203" customWidth="1"/>
    <col min="1539" max="1539" width="5" style="203" customWidth="1"/>
    <col min="1540" max="1540" width="10.42578125" style="203" customWidth="1"/>
    <col min="1541" max="1541" width="1.28515625" style="203" customWidth="1"/>
    <col min="1542" max="1542" width="9.140625" style="203"/>
    <col min="1543" max="1543" width="10.28515625" style="203" customWidth="1"/>
    <col min="1544" max="1544" width="3.28515625" style="203" customWidth="1"/>
    <col min="1545" max="1545" width="9.140625" style="203" customWidth="1"/>
    <col min="1546" max="1546" width="1.42578125" style="203" customWidth="1"/>
    <col min="1547" max="1547" width="5.140625" style="203" customWidth="1"/>
    <col min="1548" max="1548" width="12.85546875" style="203" customWidth="1"/>
    <col min="1549" max="1549" width="3.28515625" style="203" customWidth="1"/>
    <col min="1550" max="1550" width="13.5703125" style="203" customWidth="1"/>
    <col min="1551" max="1551" width="1.42578125" style="203" customWidth="1"/>
    <col min="1552" max="1552" width="8.7109375" style="203" customWidth="1"/>
    <col min="1553" max="1553" width="1.42578125" style="203" customWidth="1"/>
    <col min="1554" max="1554" width="11.5703125" style="203" customWidth="1"/>
    <col min="1555" max="1555" width="3.28515625" style="203" customWidth="1"/>
    <col min="1556" max="1556" width="8.7109375" style="203" customWidth="1"/>
    <col min="1557" max="1557" width="1.42578125" style="203" customWidth="1"/>
    <col min="1558" max="1558" width="2.28515625" style="203" customWidth="1"/>
    <col min="1559" max="1559" width="15.85546875" style="203" customWidth="1"/>
    <col min="1560" max="1792" width="9.140625" style="203"/>
    <col min="1793" max="1793" width="4.85546875" style="203" customWidth="1"/>
    <col min="1794" max="1794" width="3.28515625" style="203" customWidth="1"/>
    <col min="1795" max="1795" width="5" style="203" customWidth="1"/>
    <col min="1796" max="1796" width="10.42578125" style="203" customWidth="1"/>
    <col min="1797" max="1797" width="1.28515625" style="203" customWidth="1"/>
    <col min="1798" max="1798" width="9.140625" style="203"/>
    <col min="1799" max="1799" width="10.28515625" style="203" customWidth="1"/>
    <col min="1800" max="1800" width="3.28515625" style="203" customWidth="1"/>
    <col min="1801" max="1801" width="9.140625" style="203" customWidth="1"/>
    <col min="1802" max="1802" width="1.42578125" style="203" customWidth="1"/>
    <col min="1803" max="1803" width="5.140625" style="203" customWidth="1"/>
    <col min="1804" max="1804" width="12.85546875" style="203" customWidth="1"/>
    <col min="1805" max="1805" width="3.28515625" style="203" customWidth="1"/>
    <col min="1806" max="1806" width="13.5703125" style="203" customWidth="1"/>
    <col min="1807" max="1807" width="1.42578125" style="203" customWidth="1"/>
    <col min="1808" max="1808" width="8.7109375" style="203" customWidth="1"/>
    <col min="1809" max="1809" width="1.42578125" style="203" customWidth="1"/>
    <col min="1810" max="1810" width="11.5703125" style="203" customWidth="1"/>
    <col min="1811" max="1811" width="3.28515625" style="203" customWidth="1"/>
    <col min="1812" max="1812" width="8.7109375" style="203" customWidth="1"/>
    <col min="1813" max="1813" width="1.42578125" style="203" customWidth="1"/>
    <col min="1814" max="1814" width="2.28515625" style="203" customWidth="1"/>
    <col min="1815" max="1815" width="15.85546875" style="203" customWidth="1"/>
    <col min="1816" max="2048" width="9.140625" style="203"/>
    <col min="2049" max="2049" width="4.85546875" style="203" customWidth="1"/>
    <col min="2050" max="2050" width="3.28515625" style="203" customWidth="1"/>
    <col min="2051" max="2051" width="5" style="203" customWidth="1"/>
    <col min="2052" max="2052" width="10.42578125" style="203" customWidth="1"/>
    <col min="2053" max="2053" width="1.28515625" style="203" customWidth="1"/>
    <col min="2054" max="2054" width="9.140625" style="203"/>
    <col min="2055" max="2055" width="10.28515625" style="203" customWidth="1"/>
    <col min="2056" max="2056" width="3.28515625" style="203" customWidth="1"/>
    <col min="2057" max="2057" width="9.140625" style="203" customWidth="1"/>
    <col min="2058" max="2058" width="1.42578125" style="203" customWidth="1"/>
    <col min="2059" max="2059" width="5.140625" style="203" customWidth="1"/>
    <col min="2060" max="2060" width="12.85546875" style="203" customWidth="1"/>
    <col min="2061" max="2061" width="3.28515625" style="203" customWidth="1"/>
    <col min="2062" max="2062" width="13.5703125" style="203" customWidth="1"/>
    <col min="2063" max="2063" width="1.42578125" style="203" customWidth="1"/>
    <col min="2064" max="2064" width="8.7109375" style="203" customWidth="1"/>
    <col min="2065" max="2065" width="1.42578125" style="203" customWidth="1"/>
    <col min="2066" max="2066" width="11.5703125" style="203" customWidth="1"/>
    <col min="2067" max="2067" width="3.28515625" style="203" customWidth="1"/>
    <col min="2068" max="2068" width="8.7109375" style="203" customWidth="1"/>
    <col min="2069" max="2069" width="1.42578125" style="203" customWidth="1"/>
    <col min="2070" max="2070" width="2.28515625" style="203" customWidth="1"/>
    <col min="2071" max="2071" width="15.85546875" style="203" customWidth="1"/>
    <col min="2072" max="2304" width="9.140625" style="203"/>
    <col min="2305" max="2305" width="4.85546875" style="203" customWidth="1"/>
    <col min="2306" max="2306" width="3.28515625" style="203" customWidth="1"/>
    <col min="2307" max="2307" width="5" style="203" customWidth="1"/>
    <col min="2308" max="2308" width="10.42578125" style="203" customWidth="1"/>
    <col min="2309" max="2309" width="1.28515625" style="203" customWidth="1"/>
    <col min="2310" max="2310" width="9.140625" style="203"/>
    <col min="2311" max="2311" width="10.28515625" style="203" customWidth="1"/>
    <col min="2312" max="2312" width="3.28515625" style="203" customWidth="1"/>
    <col min="2313" max="2313" width="9.140625" style="203" customWidth="1"/>
    <col min="2314" max="2314" width="1.42578125" style="203" customWidth="1"/>
    <col min="2315" max="2315" width="5.140625" style="203" customWidth="1"/>
    <col min="2316" max="2316" width="12.85546875" style="203" customWidth="1"/>
    <col min="2317" max="2317" width="3.28515625" style="203" customWidth="1"/>
    <col min="2318" max="2318" width="13.5703125" style="203" customWidth="1"/>
    <col min="2319" max="2319" width="1.42578125" style="203" customWidth="1"/>
    <col min="2320" max="2320" width="8.7109375" style="203" customWidth="1"/>
    <col min="2321" max="2321" width="1.42578125" style="203" customWidth="1"/>
    <col min="2322" max="2322" width="11.5703125" style="203" customWidth="1"/>
    <col min="2323" max="2323" width="3.28515625" style="203" customWidth="1"/>
    <col min="2324" max="2324" width="8.7109375" style="203" customWidth="1"/>
    <col min="2325" max="2325" width="1.42578125" style="203" customWidth="1"/>
    <col min="2326" max="2326" width="2.28515625" style="203" customWidth="1"/>
    <col min="2327" max="2327" width="15.85546875" style="203" customWidth="1"/>
    <col min="2328" max="2560" width="9.140625" style="203"/>
    <col min="2561" max="2561" width="4.85546875" style="203" customWidth="1"/>
    <col min="2562" max="2562" width="3.28515625" style="203" customWidth="1"/>
    <col min="2563" max="2563" width="5" style="203" customWidth="1"/>
    <col min="2564" max="2564" width="10.42578125" style="203" customWidth="1"/>
    <col min="2565" max="2565" width="1.28515625" style="203" customWidth="1"/>
    <col min="2566" max="2566" width="9.140625" style="203"/>
    <col min="2567" max="2567" width="10.28515625" style="203" customWidth="1"/>
    <col min="2568" max="2568" width="3.28515625" style="203" customWidth="1"/>
    <col min="2569" max="2569" width="9.140625" style="203" customWidth="1"/>
    <col min="2570" max="2570" width="1.42578125" style="203" customWidth="1"/>
    <col min="2571" max="2571" width="5.140625" style="203" customWidth="1"/>
    <col min="2572" max="2572" width="12.85546875" style="203" customWidth="1"/>
    <col min="2573" max="2573" width="3.28515625" style="203" customWidth="1"/>
    <col min="2574" max="2574" width="13.5703125" style="203" customWidth="1"/>
    <col min="2575" max="2575" width="1.42578125" style="203" customWidth="1"/>
    <col min="2576" max="2576" width="8.7109375" style="203" customWidth="1"/>
    <col min="2577" max="2577" width="1.42578125" style="203" customWidth="1"/>
    <col min="2578" max="2578" width="11.5703125" style="203" customWidth="1"/>
    <col min="2579" max="2579" width="3.28515625" style="203" customWidth="1"/>
    <col min="2580" max="2580" width="8.7109375" style="203" customWidth="1"/>
    <col min="2581" max="2581" width="1.42578125" style="203" customWidth="1"/>
    <col min="2582" max="2582" width="2.28515625" style="203" customWidth="1"/>
    <col min="2583" max="2583" width="15.85546875" style="203" customWidth="1"/>
    <col min="2584" max="2816" width="9.140625" style="203"/>
    <col min="2817" max="2817" width="4.85546875" style="203" customWidth="1"/>
    <col min="2818" max="2818" width="3.28515625" style="203" customWidth="1"/>
    <col min="2819" max="2819" width="5" style="203" customWidth="1"/>
    <col min="2820" max="2820" width="10.42578125" style="203" customWidth="1"/>
    <col min="2821" max="2821" width="1.28515625" style="203" customWidth="1"/>
    <col min="2822" max="2822" width="9.140625" style="203"/>
    <col min="2823" max="2823" width="10.28515625" style="203" customWidth="1"/>
    <col min="2824" max="2824" width="3.28515625" style="203" customWidth="1"/>
    <col min="2825" max="2825" width="9.140625" style="203" customWidth="1"/>
    <col min="2826" max="2826" width="1.42578125" style="203" customWidth="1"/>
    <col min="2827" max="2827" width="5.140625" style="203" customWidth="1"/>
    <col min="2828" max="2828" width="12.85546875" style="203" customWidth="1"/>
    <col min="2829" max="2829" width="3.28515625" style="203" customWidth="1"/>
    <col min="2830" max="2830" width="13.5703125" style="203" customWidth="1"/>
    <col min="2831" max="2831" width="1.42578125" style="203" customWidth="1"/>
    <col min="2832" max="2832" width="8.7109375" style="203" customWidth="1"/>
    <col min="2833" max="2833" width="1.42578125" style="203" customWidth="1"/>
    <col min="2834" max="2834" width="11.5703125" style="203" customWidth="1"/>
    <col min="2835" max="2835" width="3.28515625" style="203" customWidth="1"/>
    <col min="2836" max="2836" width="8.7109375" style="203" customWidth="1"/>
    <col min="2837" max="2837" width="1.42578125" style="203" customWidth="1"/>
    <col min="2838" max="2838" width="2.28515625" style="203" customWidth="1"/>
    <col min="2839" max="2839" width="15.85546875" style="203" customWidth="1"/>
    <col min="2840" max="3072" width="9.140625" style="203"/>
    <col min="3073" max="3073" width="4.85546875" style="203" customWidth="1"/>
    <col min="3074" max="3074" width="3.28515625" style="203" customWidth="1"/>
    <col min="3075" max="3075" width="5" style="203" customWidth="1"/>
    <col min="3076" max="3076" width="10.42578125" style="203" customWidth="1"/>
    <col min="3077" max="3077" width="1.28515625" style="203" customWidth="1"/>
    <col min="3078" max="3078" width="9.140625" style="203"/>
    <col min="3079" max="3079" width="10.28515625" style="203" customWidth="1"/>
    <col min="3080" max="3080" width="3.28515625" style="203" customWidth="1"/>
    <col min="3081" max="3081" width="9.140625" style="203" customWidth="1"/>
    <col min="3082" max="3082" width="1.42578125" style="203" customWidth="1"/>
    <col min="3083" max="3083" width="5.140625" style="203" customWidth="1"/>
    <col min="3084" max="3084" width="12.85546875" style="203" customWidth="1"/>
    <col min="3085" max="3085" width="3.28515625" style="203" customWidth="1"/>
    <col min="3086" max="3086" width="13.5703125" style="203" customWidth="1"/>
    <col min="3087" max="3087" width="1.42578125" style="203" customWidth="1"/>
    <col min="3088" max="3088" width="8.7109375" style="203" customWidth="1"/>
    <col min="3089" max="3089" width="1.42578125" style="203" customWidth="1"/>
    <col min="3090" max="3090" width="11.5703125" style="203" customWidth="1"/>
    <col min="3091" max="3091" width="3.28515625" style="203" customWidth="1"/>
    <col min="3092" max="3092" width="8.7109375" style="203" customWidth="1"/>
    <col min="3093" max="3093" width="1.42578125" style="203" customWidth="1"/>
    <col min="3094" max="3094" width="2.28515625" style="203" customWidth="1"/>
    <col min="3095" max="3095" width="15.85546875" style="203" customWidth="1"/>
    <col min="3096" max="3328" width="9.140625" style="203"/>
    <col min="3329" max="3329" width="4.85546875" style="203" customWidth="1"/>
    <col min="3330" max="3330" width="3.28515625" style="203" customWidth="1"/>
    <col min="3331" max="3331" width="5" style="203" customWidth="1"/>
    <col min="3332" max="3332" width="10.42578125" style="203" customWidth="1"/>
    <col min="3333" max="3333" width="1.28515625" style="203" customWidth="1"/>
    <col min="3334" max="3334" width="9.140625" style="203"/>
    <col min="3335" max="3335" width="10.28515625" style="203" customWidth="1"/>
    <col min="3336" max="3336" width="3.28515625" style="203" customWidth="1"/>
    <col min="3337" max="3337" width="9.140625" style="203" customWidth="1"/>
    <col min="3338" max="3338" width="1.42578125" style="203" customWidth="1"/>
    <col min="3339" max="3339" width="5.140625" style="203" customWidth="1"/>
    <col min="3340" max="3340" width="12.85546875" style="203" customWidth="1"/>
    <col min="3341" max="3341" width="3.28515625" style="203" customWidth="1"/>
    <col min="3342" max="3342" width="13.5703125" style="203" customWidth="1"/>
    <col min="3343" max="3343" width="1.42578125" style="203" customWidth="1"/>
    <col min="3344" max="3344" width="8.7109375" style="203" customWidth="1"/>
    <col min="3345" max="3345" width="1.42578125" style="203" customWidth="1"/>
    <col min="3346" max="3346" width="11.5703125" style="203" customWidth="1"/>
    <col min="3347" max="3347" width="3.28515625" style="203" customWidth="1"/>
    <col min="3348" max="3348" width="8.7109375" style="203" customWidth="1"/>
    <col min="3349" max="3349" width="1.42578125" style="203" customWidth="1"/>
    <col min="3350" max="3350" width="2.28515625" style="203" customWidth="1"/>
    <col min="3351" max="3351" width="15.85546875" style="203" customWidth="1"/>
    <col min="3352" max="3584" width="9.140625" style="203"/>
    <col min="3585" max="3585" width="4.85546875" style="203" customWidth="1"/>
    <col min="3586" max="3586" width="3.28515625" style="203" customWidth="1"/>
    <col min="3587" max="3587" width="5" style="203" customWidth="1"/>
    <col min="3588" max="3588" width="10.42578125" style="203" customWidth="1"/>
    <col min="3589" max="3589" width="1.28515625" style="203" customWidth="1"/>
    <col min="3590" max="3590" width="9.140625" style="203"/>
    <col min="3591" max="3591" width="10.28515625" style="203" customWidth="1"/>
    <col min="3592" max="3592" width="3.28515625" style="203" customWidth="1"/>
    <col min="3593" max="3593" width="9.140625" style="203" customWidth="1"/>
    <col min="3594" max="3594" width="1.42578125" style="203" customWidth="1"/>
    <col min="3595" max="3595" width="5.140625" style="203" customWidth="1"/>
    <col min="3596" max="3596" width="12.85546875" style="203" customWidth="1"/>
    <col min="3597" max="3597" width="3.28515625" style="203" customWidth="1"/>
    <col min="3598" max="3598" width="13.5703125" style="203" customWidth="1"/>
    <col min="3599" max="3599" width="1.42578125" style="203" customWidth="1"/>
    <col min="3600" max="3600" width="8.7109375" style="203" customWidth="1"/>
    <col min="3601" max="3601" width="1.42578125" style="203" customWidth="1"/>
    <col min="3602" max="3602" width="11.5703125" style="203" customWidth="1"/>
    <col min="3603" max="3603" width="3.28515625" style="203" customWidth="1"/>
    <col min="3604" max="3604" width="8.7109375" style="203" customWidth="1"/>
    <col min="3605" max="3605" width="1.42578125" style="203" customWidth="1"/>
    <col min="3606" max="3606" width="2.28515625" style="203" customWidth="1"/>
    <col min="3607" max="3607" width="15.85546875" style="203" customWidth="1"/>
    <col min="3608" max="3840" width="9.140625" style="203"/>
    <col min="3841" max="3841" width="4.85546875" style="203" customWidth="1"/>
    <col min="3842" max="3842" width="3.28515625" style="203" customWidth="1"/>
    <col min="3843" max="3843" width="5" style="203" customWidth="1"/>
    <col min="3844" max="3844" width="10.42578125" style="203" customWidth="1"/>
    <col min="3845" max="3845" width="1.28515625" style="203" customWidth="1"/>
    <col min="3846" max="3846" width="9.140625" style="203"/>
    <col min="3847" max="3847" width="10.28515625" style="203" customWidth="1"/>
    <col min="3848" max="3848" width="3.28515625" style="203" customWidth="1"/>
    <col min="3849" max="3849" width="9.140625" style="203" customWidth="1"/>
    <col min="3850" max="3850" width="1.42578125" style="203" customWidth="1"/>
    <col min="3851" max="3851" width="5.140625" style="203" customWidth="1"/>
    <col min="3852" max="3852" width="12.85546875" style="203" customWidth="1"/>
    <col min="3853" max="3853" width="3.28515625" style="203" customWidth="1"/>
    <col min="3854" max="3854" width="13.5703125" style="203" customWidth="1"/>
    <col min="3855" max="3855" width="1.42578125" style="203" customWidth="1"/>
    <col min="3856" max="3856" width="8.7109375" style="203" customWidth="1"/>
    <col min="3857" max="3857" width="1.42578125" style="203" customWidth="1"/>
    <col min="3858" max="3858" width="11.5703125" style="203" customWidth="1"/>
    <col min="3859" max="3859" width="3.28515625" style="203" customWidth="1"/>
    <col min="3860" max="3860" width="8.7109375" style="203" customWidth="1"/>
    <col min="3861" max="3861" width="1.42578125" style="203" customWidth="1"/>
    <col min="3862" max="3862" width="2.28515625" style="203" customWidth="1"/>
    <col min="3863" max="3863" width="15.85546875" style="203" customWidth="1"/>
    <col min="3864" max="4096" width="9.140625" style="203"/>
    <col min="4097" max="4097" width="4.85546875" style="203" customWidth="1"/>
    <col min="4098" max="4098" width="3.28515625" style="203" customWidth="1"/>
    <col min="4099" max="4099" width="5" style="203" customWidth="1"/>
    <col min="4100" max="4100" width="10.42578125" style="203" customWidth="1"/>
    <col min="4101" max="4101" width="1.28515625" style="203" customWidth="1"/>
    <col min="4102" max="4102" width="9.140625" style="203"/>
    <col min="4103" max="4103" width="10.28515625" style="203" customWidth="1"/>
    <col min="4104" max="4104" width="3.28515625" style="203" customWidth="1"/>
    <col min="4105" max="4105" width="9.140625" style="203" customWidth="1"/>
    <col min="4106" max="4106" width="1.42578125" style="203" customWidth="1"/>
    <col min="4107" max="4107" width="5.140625" style="203" customWidth="1"/>
    <col min="4108" max="4108" width="12.85546875" style="203" customWidth="1"/>
    <col min="4109" max="4109" width="3.28515625" style="203" customWidth="1"/>
    <col min="4110" max="4110" width="13.5703125" style="203" customWidth="1"/>
    <col min="4111" max="4111" width="1.42578125" style="203" customWidth="1"/>
    <col min="4112" max="4112" width="8.7109375" style="203" customWidth="1"/>
    <col min="4113" max="4113" width="1.42578125" style="203" customWidth="1"/>
    <col min="4114" max="4114" width="11.5703125" style="203" customWidth="1"/>
    <col min="4115" max="4115" width="3.28515625" style="203" customWidth="1"/>
    <col min="4116" max="4116" width="8.7109375" style="203" customWidth="1"/>
    <col min="4117" max="4117" width="1.42578125" style="203" customWidth="1"/>
    <col min="4118" max="4118" width="2.28515625" style="203" customWidth="1"/>
    <col min="4119" max="4119" width="15.85546875" style="203" customWidth="1"/>
    <col min="4120" max="4352" width="9.140625" style="203"/>
    <col min="4353" max="4353" width="4.85546875" style="203" customWidth="1"/>
    <col min="4354" max="4354" width="3.28515625" style="203" customWidth="1"/>
    <col min="4355" max="4355" width="5" style="203" customWidth="1"/>
    <col min="4356" max="4356" width="10.42578125" style="203" customWidth="1"/>
    <col min="4357" max="4357" width="1.28515625" style="203" customWidth="1"/>
    <col min="4358" max="4358" width="9.140625" style="203"/>
    <col min="4359" max="4359" width="10.28515625" style="203" customWidth="1"/>
    <col min="4360" max="4360" width="3.28515625" style="203" customWidth="1"/>
    <col min="4361" max="4361" width="9.140625" style="203" customWidth="1"/>
    <col min="4362" max="4362" width="1.42578125" style="203" customWidth="1"/>
    <col min="4363" max="4363" width="5.140625" style="203" customWidth="1"/>
    <col min="4364" max="4364" width="12.85546875" style="203" customWidth="1"/>
    <col min="4365" max="4365" width="3.28515625" style="203" customWidth="1"/>
    <col min="4366" max="4366" width="13.5703125" style="203" customWidth="1"/>
    <col min="4367" max="4367" width="1.42578125" style="203" customWidth="1"/>
    <col min="4368" max="4368" width="8.7109375" style="203" customWidth="1"/>
    <col min="4369" max="4369" width="1.42578125" style="203" customWidth="1"/>
    <col min="4370" max="4370" width="11.5703125" style="203" customWidth="1"/>
    <col min="4371" max="4371" width="3.28515625" style="203" customWidth="1"/>
    <col min="4372" max="4372" width="8.7109375" style="203" customWidth="1"/>
    <col min="4373" max="4373" width="1.42578125" style="203" customWidth="1"/>
    <col min="4374" max="4374" width="2.28515625" style="203" customWidth="1"/>
    <col min="4375" max="4375" width="15.85546875" style="203" customWidth="1"/>
    <col min="4376" max="4608" width="9.140625" style="203"/>
    <col min="4609" max="4609" width="4.85546875" style="203" customWidth="1"/>
    <col min="4610" max="4610" width="3.28515625" style="203" customWidth="1"/>
    <col min="4611" max="4611" width="5" style="203" customWidth="1"/>
    <col min="4612" max="4612" width="10.42578125" style="203" customWidth="1"/>
    <col min="4613" max="4613" width="1.28515625" style="203" customWidth="1"/>
    <col min="4614" max="4614" width="9.140625" style="203"/>
    <col min="4615" max="4615" width="10.28515625" style="203" customWidth="1"/>
    <col min="4616" max="4616" width="3.28515625" style="203" customWidth="1"/>
    <col min="4617" max="4617" width="9.140625" style="203" customWidth="1"/>
    <col min="4618" max="4618" width="1.42578125" style="203" customWidth="1"/>
    <col min="4619" max="4619" width="5.140625" style="203" customWidth="1"/>
    <col min="4620" max="4620" width="12.85546875" style="203" customWidth="1"/>
    <col min="4621" max="4621" width="3.28515625" style="203" customWidth="1"/>
    <col min="4622" max="4622" width="13.5703125" style="203" customWidth="1"/>
    <col min="4623" max="4623" width="1.42578125" style="203" customWidth="1"/>
    <col min="4624" max="4624" width="8.7109375" style="203" customWidth="1"/>
    <col min="4625" max="4625" width="1.42578125" style="203" customWidth="1"/>
    <col min="4626" max="4626" width="11.5703125" style="203" customWidth="1"/>
    <col min="4627" max="4627" width="3.28515625" style="203" customWidth="1"/>
    <col min="4628" max="4628" width="8.7109375" style="203" customWidth="1"/>
    <col min="4629" max="4629" width="1.42578125" style="203" customWidth="1"/>
    <col min="4630" max="4630" width="2.28515625" style="203" customWidth="1"/>
    <col min="4631" max="4631" width="15.85546875" style="203" customWidth="1"/>
    <col min="4632" max="4864" width="9.140625" style="203"/>
    <col min="4865" max="4865" width="4.85546875" style="203" customWidth="1"/>
    <col min="4866" max="4866" width="3.28515625" style="203" customWidth="1"/>
    <col min="4867" max="4867" width="5" style="203" customWidth="1"/>
    <col min="4868" max="4868" width="10.42578125" style="203" customWidth="1"/>
    <col min="4869" max="4869" width="1.28515625" style="203" customWidth="1"/>
    <col min="4870" max="4870" width="9.140625" style="203"/>
    <col min="4871" max="4871" width="10.28515625" style="203" customWidth="1"/>
    <col min="4872" max="4872" width="3.28515625" style="203" customWidth="1"/>
    <col min="4873" max="4873" width="9.140625" style="203" customWidth="1"/>
    <col min="4874" max="4874" width="1.42578125" style="203" customWidth="1"/>
    <col min="4875" max="4875" width="5.140625" style="203" customWidth="1"/>
    <col min="4876" max="4876" width="12.85546875" style="203" customWidth="1"/>
    <col min="4877" max="4877" width="3.28515625" style="203" customWidth="1"/>
    <col min="4878" max="4878" width="13.5703125" style="203" customWidth="1"/>
    <col min="4879" max="4879" width="1.42578125" style="203" customWidth="1"/>
    <col min="4880" max="4880" width="8.7109375" style="203" customWidth="1"/>
    <col min="4881" max="4881" width="1.42578125" style="203" customWidth="1"/>
    <col min="4882" max="4882" width="11.5703125" style="203" customWidth="1"/>
    <col min="4883" max="4883" width="3.28515625" style="203" customWidth="1"/>
    <col min="4884" max="4884" width="8.7109375" style="203" customWidth="1"/>
    <col min="4885" max="4885" width="1.42578125" style="203" customWidth="1"/>
    <col min="4886" max="4886" width="2.28515625" style="203" customWidth="1"/>
    <col min="4887" max="4887" width="15.85546875" style="203" customWidth="1"/>
    <col min="4888" max="5120" width="9.140625" style="203"/>
    <col min="5121" max="5121" width="4.85546875" style="203" customWidth="1"/>
    <col min="5122" max="5122" width="3.28515625" style="203" customWidth="1"/>
    <col min="5123" max="5123" width="5" style="203" customWidth="1"/>
    <col min="5124" max="5124" width="10.42578125" style="203" customWidth="1"/>
    <col min="5125" max="5125" width="1.28515625" style="203" customWidth="1"/>
    <col min="5126" max="5126" width="9.140625" style="203"/>
    <col min="5127" max="5127" width="10.28515625" style="203" customWidth="1"/>
    <col min="5128" max="5128" width="3.28515625" style="203" customWidth="1"/>
    <col min="5129" max="5129" width="9.140625" style="203" customWidth="1"/>
    <col min="5130" max="5130" width="1.42578125" style="203" customWidth="1"/>
    <col min="5131" max="5131" width="5.140625" style="203" customWidth="1"/>
    <col min="5132" max="5132" width="12.85546875" style="203" customWidth="1"/>
    <col min="5133" max="5133" width="3.28515625" style="203" customWidth="1"/>
    <col min="5134" max="5134" width="13.5703125" style="203" customWidth="1"/>
    <col min="5135" max="5135" width="1.42578125" style="203" customWidth="1"/>
    <col min="5136" max="5136" width="8.7109375" style="203" customWidth="1"/>
    <col min="5137" max="5137" width="1.42578125" style="203" customWidth="1"/>
    <col min="5138" max="5138" width="11.5703125" style="203" customWidth="1"/>
    <col min="5139" max="5139" width="3.28515625" style="203" customWidth="1"/>
    <col min="5140" max="5140" width="8.7109375" style="203" customWidth="1"/>
    <col min="5141" max="5141" width="1.42578125" style="203" customWidth="1"/>
    <col min="5142" max="5142" width="2.28515625" style="203" customWidth="1"/>
    <col min="5143" max="5143" width="15.85546875" style="203" customWidth="1"/>
    <col min="5144" max="5376" width="9.140625" style="203"/>
    <col min="5377" max="5377" width="4.85546875" style="203" customWidth="1"/>
    <col min="5378" max="5378" width="3.28515625" style="203" customWidth="1"/>
    <col min="5379" max="5379" width="5" style="203" customWidth="1"/>
    <col min="5380" max="5380" width="10.42578125" style="203" customWidth="1"/>
    <col min="5381" max="5381" width="1.28515625" style="203" customWidth="1"/>
    <col min="5382" max="5382" width="9.140625" style="203"/>
    <col min="5383" max="5383" width="10.28515625" style="203" customWidth="1"/>
    <col min="5384" max="5384" width="3.28515625" style="203" customWidth="1"/>
    <col min="5385" max="5385" width="9.140625" style="203" customWidth="1"/>
    <col min="5386" max="5386" width="1.42578125" style="203" customWidth="1"/>
    <col min="5387" max="5387" width="5.140625" style="203" customWidth="1"/>
    <col min="5388" max="5388" width="12.85546875" style="203" customWidth="1"/>
    <col min="5389" max="5389" width="3.28515625" style="203" customWidth="1"/>
    <col min="5390" max="5390" width="13.5703125" style="203" customWidth="1"/>
    <col min="5391" max="5391" width="1.42578125" style="203" customWidth="1"/>
    <col min="5392" max="5392" width="8.7109375" style="203" customWidth="1"/>
    <col min="5393" max="5393" width="1.42578125" style="203" customWidth="1"/>
    <col min="5394" max="5394" width="11.5703125" style="203" customWidth="1"/>
    <col min="5395" max="5395" width="3.28515625" style="203" customWidth="1"/>
    <col min="5396" max="5396" width="8.7109375" style="203" customWidth="1"/>
    <col min="5397" max="5397" width="1.42578125" style="203" customWidth="1"/>
    <col min="5398" max="5398" width="2.28515625" style="203" customWidth="1"/>
    <col min="5399" max="5399" width="15.85546875" style="203" customWidth="1"/>
    <col min="5400" max="5632" width="9.140625" style="203"/>
    <col min="5633" max="5633" width="4.85546875" style="203" customWidth="1"/>
    <col min="5634" max="5634" width="3.28515625" style="203" customWidth="1"/>
    <col min="5635" max="5635" width="5" style="203" customWidth="1"/>
    <col min="5636" max="5636" width="10.42578125" style="203" customWidth="1"/>
    <col min="5637" max="5637" width="1.28515625" style="203" customWidth="1"/>
    <col min="5638" max="5638" width="9.140625" style="203"/>
    <col min="5639" max="5639" width="10.28515625" style="203" customWidth="1"/>
    <col min="5640" max="5640" width="3.28515625" style="203" customWidth="1"/>
    <col min="5641" max="5641" width="9.140625" style="203" customWidth="1"/>
    <col min="5642" max="5642" width="1.42578125" style="203" customWidth="1"/>
    <col min="5643" max="5643" width="5.140625" style="203" customWidth="1"/>
    <col min="5644" max="5644" width="12.85546875" style="203" customWidth="1"/>
    <col min="5645" max="5645" width="3.28515625" style="203" customWidth="1"/>
    <col min="5646" max="5646" width="13.5703125" style="203" customWidth="1"/>
    <col min="5647" max="5647" width="1.42578125" style="203" customWidth="1"/>
    <col min="5648" max="5648" width="8.7109375" style="203" customWidth="1"/>
    <col min="5649" max="5649" width="1.42578125" style="203" customWidth="1"/>
    <col min="5650" max="5650" width="11.5703125" style="203" customWidth="1"/>
    <col min="5651" max="5651" width="3.28515625" style="203" customWidth="1"/>
    <col min="5652" max="5652" width="8.7109375" style="203" customWidth="1"/>
    <col min="5653" max="5653" width="1.42578125" style="203" customWidth="1"/>
    <col min="5654" max="5654" width="2.28515625" style="203" customWidth="1"/>
    <col min="5655" max="5655" width="15.85546875" style="203" customWidth="1"/>
    <col min="5656" max="5888" width="9.140625" style="203"/>
    <col min="5889" max="5889" width="4.85546875" style="203" customWidth="1"/>
    <col min="5890" max="5890" width="3.28515625" style="203" customWidth="1"/>
    <col min="5891" max="5891" width="5" style="203" customWidth="1"/>
    <col min="5892" max="5892" width="10.42578125" style="203" customWidth="1"/>
    <col min="5893" max="5893" width="1.28515625" style="203" customWidth="1"/>
    <col min="5894" max="5894" width="9.140625" style="203"/>
    <col min="5895" max="5895" width="10.28515625" style="203" customWidth="1"/>
    <col min="5896" max="5896" width="3.28515625" style="203" customWidth="1"/>
    <col min="5897" max="5897" width="9.140625" style="203" customWidth="1"/>
    <col min="5898" max="5898" width="1.42578125" style="203" customWidth="1"/>
    <col min="5899" max="5899" width="5.140625" style="203" customWidth="1"/>
    <col min="5900" max="5900" width="12.85546875" style="203" customWidth="1"/>
    <col min="5901" max="5901" width="3.28515625" style="203" customWidth="1"/>
    <col min="5902" max="5902" width="13.5703125" style="203" customWidth="1"/>
    <col min="5903" max="5903" width="1.42578125" style="203" customWidth="1"/>
    <col min="5904" max="5904" width="8.7109375" style="203" customWidth="1"/>
    <col min="5905" max="5905" width="1.42578125" style="203" customWidth="1"/>
    <col min="5906" max="5906" width="11.5703125" style="203" customWidth="1"/>
    <col min="5907" max="5907" width="3.28515625" style="203" customWidth="1"/>
    <col min="5908" max="5908" width="8.7109375" style="203" customWidth="1"/>
    <col min="5909" max="5909" width="1.42578125" style="203" customWidth="1"/>
    <col min="5910" max="5910" width="2.28515625" style="203" customWidth="1"/>
    <col min="5911" max="5911" width="15.85546875" style="203" customWidth="1"/>
    <col min="5912" max="6144" width="9.140625" style="203"/>
    <col min="6145" max="6145" width="4.85546875" style="203" customWidth="1"/>
    <col min="6146" max="6146" width="3.28515625" style="203" customWidth="1"/>
    <col min="6147" max="6147" width="5" style="203" customWidth="1"/>
    <col min="6148" max="6148" width="10.42578125" style="203" customWidth="1"/>
    <col min="6149" max="6149" width="1.28515625" style="203" customWidth="1"/>
    <col min="6150" max="6150" width="9.140625" style="203"/>
    <col min="6151" max="6151" width="10.28515625" style="203" customWidth="1"/>
    <col min="6152" max="6152" width="3.28515625" style="203" customWidth="1"/>
    <col min="6153" max="6153" width="9.140625" style="203" customWidth="1"/>
    <col min="6154" max="6154" width="1.42578125" style="203" customWidth="1"/>
    <col min="6155" max="6155" width="5.140625" style="203" customWidth="1"/>
    <col min="6156" max="6156" width="12.85546875" style="203" customWidth="1"/>
    <col min="6157" max="6157" width="3.28515625" style="203" customWidth="1"/>
    <col min="6158" max="6158" width="13.5703125" style="203" customWidth="1"/>
    <col min="6159" max="6159" width="1.42578125" style="203" customWidth="1"/>
    <col min="6160" max="6160" width="8.7109375" style="203" customWidth="1"/>
    <col min="6161" max="6161" width="1.42578125" style="203" customWidth="1"/>
    <col min="6162" max="6162" width="11.5703125" style="203" customWidth="1"/>
    <col min="6163" max="6163" width="3.28515625" style="203" customWidth="1"/>
    <col min="6164" max="6164" width="8.7109375" style="203" customWidth="1"/>
    <col min="6165" max="6165" width="1.42578125" style="203" customWidth="1"/>
    <col min="6166" max="6166" width="2.28515625" style="203" customWidth="1"/>
    <col min="6167" max="6167" width="15.85546875" style="203" customWidth="1"/>
    <col min="6168" max="6400" width="9.140625" style="203"/>
    <col min="6401" max="6401" width="4.85546875" style="203" customWidth="1"/>
    <col min="6402" max="6402" width="3.28515625" style="203" customWidth="1"/>
    <col min="6403" max="6403" width="5" style="203" customWidth="1"/>
    <col min="6404" max="6404" width="10.42578125" style="203" customWidth="1"/>
    <col min="6405" max="6405" width="1.28515625" style="203" customWidth="1"/>
    <col min="6406" max="6406" width="9.140625" style="203"/>
    <col min="6407" max="6407" width="10.28515625" style="203" customWidth="1"/>
    <col min="6408" max="6408" width="3.28515625" style="203" customWidth="1"/>
    <col min="6409" max="6409" width="9.140625" style="203" customWidth="1"/>
    <col min="6410" max="6410" width="1.42578125" style="203" customWidth="1"/>
    <col min="6411" max="6411" width="5.140625" style="203" customWidth="1"/>
    <col min="6412" max="6412" width="12.85546875" style="203" customWidth="1"/>
    <col min="6413" max="6413" width="3.28515625" style="203" customWidth="1"/>
    <col min="6414" max="6414" width="13.5703125" style="203" customWidth="1"/>
    <col min="6415" max="6415" width="1.42578125" style="203" customWidth="1"/>
    <col min="6416" max="6416" width="8.7109375" style="203" customWidth="1"/>
    <col min="6417" max="6417" width="1.42578125" style="203" customWidth="1"/>
    <col min="6418" max="6418" width="11.5703125" style="203" customWidth="1"/>
    <col min="6419" max="6419" width="3.28515625" style="203" customWidth="1"/>
    <col min="6420" max="6420" width="8.7109375" style="203" customWidth="1"/>
    <col min="6421" max="6421" width="1.42578125" style="203" customWidth="1"/>
    <col min="6422" max="6422" width="2.28515625" style="203" customWidth="1"/>
    <col min="6423" max="6423" width="15.85546875" style="203" customWidth="1"/>
    <col min="6424" max="6656" width="9.140625" style="203"/>
    <col min="6657" max="6657" width="4.85546875" style="203" customWidth="1"/>
    <col min="6658" max="6658" width="3.28515625" style="203" customWidth="1"/>
    <col min="6659" max="6659" width="5" style="203" customWidth="1"/>
    <col min="6660" max="6660" width="10.42578125" style="203" customWidth="1"/>
    <col min="6661" max="6661" width="1.28515625" style="203" customWidth="1"/>
    <col min="6662" max="6662" width="9.140625" style="203"/>
    <col min="6663" max="6663" width="10.28515625" style="203" customWidth="1"/>
    <col min="6664" max="6664" width="3.28515625" style="203" customWidth="1"/>
    <col min="6665" max="6665" width="9.140625" style="203" customWidth="1"/>
    <col min="6666" max="6666" width="1.42578125" style="203" customWidth="1"/>
    <col min="6667" max="6667" width="5.140625" style="203" customWidth="1"/>
    <col min="6668" max="6668" width="12.85546875" style="203" customWidth="1"/>
    <col min="6669" max="6669" width="3.28515625" style="203" customWidth="1"/>
    <col min="6670" max="6670" width="13.5703125" style="203" customWidth="1"/>
    <col min="6671" max="6671" width="1.42578125" style="203" customWidth="1"/>
    <col min="6672" max="6672" width="8.7109375" style="203" customWidth="1"/>
    <col min="6673" max="6673" width="1.42578125" style="203" customWidth="1"/>
    <col min="6674" max="6674" width="11.5703125" style="203" customWidth="1"/>
    <col min="6675" max="6675" width="3.28515625" style="203" customWidth="1"/>
    <col min="6676" max="6676" width="8.7109375" style="203" customWidth="1"/>
    <col min="6677" max="6677" width="1.42578125" style="203" customWidth="1"/>
    <col min="6678" max="6678" width="2.28515625" style="203" customWidth="1"/>
    <col min="6679" max="6679" width="15.85546875" style="203" customWidth="1"/>
    <col min="6680" max="6912" width="9.140625" style="203"/>
    <col min="6913" max="6913" width="4.85546875" style="203" customWidth="1"/>
    <col min="6914" max="6914" width="3.28515625" style="203" customWidth="1"/>
    <col min="6915" max="6915" width="5" style="203" customWidth="1"/>
    <col min="6916" max="6916" width="10.42578125" style="203" customWidth="1"/>
    <col min="6917" max="6917" width="1.28515625" style="203" customWidth="1"/>
    <col min="6918" max="6918" width="9.140625" style="203"/>
    <col min="6919" max="6919" width="10.28515625" style="203" customWidth="1"/>
    <col min="6920" max="6920" width="3.28515625" style="203" customWidth="1"/>
    <col min="6921" max="6921" width="9.140625" style="203" customWidth="1"/>
    <col min="6922" max="6922" width="1.42578125" style="203" customWidth="1"/>
    <col min="6923" max="6923" width="5.140625" style="203" customWidth="1"/>
    <col min="6924" max="6924" width="12.85546875" style="203" customWidth="1"/>
    <col min="6925" max="6925" width="3.28515625" style="203" customWidth="1"/>
    <col min="6926" max="6926" width="13.5703125" style="203" customWidth="1"/>
    <col min="6927" max="6927" width="1.42578125" style="203" customWidth="1"/>
    <col min="6928" max="6928" width="8.7109375" style="203" customWidth="1"/>
    <col min="6929" max="6929" width="1.42578125" style="203" customWidth="1"/>
    <col min="6930" max="6930" width="11.5703125" style="203" customWidth="1"/>
    <col min="6931" max="6931" width="3.28515625" style="203" customWidth="1"/>
    <col min="6932" max="6932" width="8.7109375" style="203" customWidth="1"/>
    <col min="6933" max="6933" width="1.42578125" style="203" customWidth="1"/>
    <col min="6934" max="6934" width="2.28515625" style="203" customWidth="1"/>
    <col min="6935" max="6935" width="15.85546875" style="203" customWidth="1"/>
    <col min="6936" max="7168" width="9.140625" style="203"/>
    <col min="7169" max="7169" width="4.85546875" style="203" customWidth="1"/>
    <col min="7170" max="7170" width="3.28515625" style="203" customWidth="1"/>
    <col min="7171" max="7171" width="5" style="203" customWidth="1"/>
    <col min="7172" max="7172" width="10.42578125" style="203" customWidth="1"/>
    <col min="7173" max="7173" width="1.28515625" style="203" customWidth="1"/>
    <col min="7174" max="7174" width="9.140625" style="203"/>
    <col min="7175" max="7175" width="10.28515625" style="203" customWidth="1"/>
    <col min="7176" max="7176" width="3.28515625" style="203" customWidth="1"/>
    <col min="7177" max="7177" width="9.140625" style="203" customWidth="1"/>
    <col min="7178" max="7178" width="1.42578125" style="203" customWidth="1"/>
    <col min="7179" max="7179" width="5.140625" style="203" customWidth="1"/>
    <col min="7180" max="7180" width="12.85546875" style="203" customWidth="1"/>
    <col min="7181" max="7181" width="3.28515625" style="203" customWidth="1"/>
    <col min="7182" max="7182" width="13.5703125" style="203" customWidth="1"/>
    <col min="7183" max="7183" width="1.42578125" style="203" customWidth="1"/>
    <col min="7184" max="7184" width="8.7109375" style="203" customWidth="1"/>
    <col min="7185" max="7185" width="1.42578125" style="203" customWidth="1"/>
    <col min="7186" max="7186" width="11.5703125" style="203" customWidth="1"/>
    <col min="7187" max="7187" width="3.28515625" style="203" customWidth="1"/>
    <col min="7188" max="7188" width="8.7109375" style="203" customWidth="1"/>
    <col min="7189" max="7189" width="1.42578125" style="203" customWidth="1"/>
    <col min="7190" max="7190" width="2.28515625" style="203" customWidth="1"/>
    <col min="7191" max="7191" width="15.85546875" style="203" customWidth="1"/>
    <col min="7192" max="7424" width="9.140625" style="203"/>
    <col min="7425" max="7425" width="4.85546875" style="203" customWidth="1"/>
    <col min="7426" max="7426" width="3.28515625" style="203" customWidth="1"/>
    <col min="7427" max="7427" width="5" style="203" customWidth="1"/>
    <col min="7428" max="7428" width="10.42578125" style="203" customWidth="1"/>
    <col min="7429" max="7429" width="1.28515625" style="203" customWidth="1"/>
    <col min="7430" max="7430" width="9.140625" style="203"/>
    <col min="7431" max="7431" width="10.28515625" style="203" customWidth="1"/>
    <col min="7432" max="7432" width="3.28515625" style="203" customWidth="1"/>
    <col min="7433" max="7433" width="9.140625" style="203" customWidth="1"/>
    <col min="7434" max="7434" width="1.42578125" style="203" customWidth="1"/>
    <col min="7435" max="7435" width="5.140625" style="203" customWidth="1"/>
    <col min="7436" max="7436" width="12.85546875" style="203" customWidth="1"/>
    <col min="7437" max="7437" width="3.28515625" style="203" customWidth="1"/>
    <col min="7438" max="7438" width="13.5703125" style="203" customWidth="1"/>
    <col min="7439" max="7439" width="1.42578125" style="203" customWidth="1"/>
    <col min="7440" max="7440" width="8.7109375" style="203" customWidth="1"/>
    <col min="7441" max="7441" width="1.42578125" style="203" customWidth="1"/>
    <col min="7442" max="7442" width="11.5703125" style="203" customWidth="1"/>
    <col min="7443" max="7443" width="3.28515625" style="203" customWidth="1"/>
    <col min="7444" max="7444" width="8.7109375" style="203" customWidth="1"/>
    <col min="7445" max="7445" width="1.42578125" style="203" customWidth="1"/>
    <col min="7446" max="7446" width="2.28515625" style="203" customWidth="1"/>
    <col min="7447" max="7447" width="15.85546875" style="203" customWidth="1"/>
    <col min="7448" max="7680" width="9.140625" style="203"/>
    <col min="7681" max="7681" width="4.85546875" style="203" customWidth="1"/>
    <col min="7682" max="7682" width="3.28515625" style="203" customWidth="1"/>
    <col min="7683" max="7683" width="5" style="203" customWidth="1"/>
    <col min="7684" max="7684" width="10.42578125" style="203" customWidth="1"/>
    <col min="7685" max="7685" width="1.28515625" style="203" customWidth="1"/>
    <col min="7686" max="7686" width="9.140625" style="203"/>
    <col min="7687" max="7687" width="10.28515625" style="203" customWidth="1"/>
    <col min="7688" max="7688" width="3.28515625" style="203" customWidth="1"/>
    <col min="7689" max="7689" width="9.140625" style="203" customWidth="1"/>
    <col min="7690" max="7690" width="1.42578125" style="203" customWidth="1"/>
    <col min="7691" max="7691" width="5.140625" style="203" customWidth="1"/>
    <col min="7692" max="7692" width="12.85546875" style="203" customWidth="1"/>
    <col min="7693" max="7693" width="3.28515625" style="203" customWidth="1"/>
    <col min="7694" max="7694" width="13.5703125" style="203" customWidth="1"/>
    <col min="7695" max="7695" width="1.42578125" style="203" customWidth="1"/>
    <col min="7696" max="7696" width="8.7109375" style="203" customWidth="1"/>
    <col min="7697" max="7697" width="1.42578125" style="203" customWidth="1"/>
    <col min="7698" max="7698" width="11.5703125" style="203" customWidth="1"/>
    <col min="7699" max="7699" width="3.28515625" style="203" customWidth="1"/>
    <col min="7700" max="7700" width="8.7109375" style="203" customWidth="1"/>
    <col min="7701" max="7701" width="1.42578125" style="203" customWidth="1"/>
    <col min="7702" max="7702" width="2.28515625" style="203" customWidth="1"/>
    <col min="7703" max="7703" width="15.85546875" style="203" customWidth="1"/>
    <col min="7704" max="7936" width="9.140625" style="203"/>
    <col min="7937" max="7937" width="4.85546875" style="203" customWidth="1"/>
    <col min="7938" max="7938" width="3.28515625" style="203" customWidth="1"/>
    <col min="7939" max="7939" width="5" style="203" customWidth="1"/>
    <col min="7940" max="7940" width="10.42578125" style="203" customWidth="1"/>
    <col min="7941" max="7941" width="1.28515625" style="203" customWidth="1"/>
    <col min="7942" max="7942" width="9.140625" style="203"/>
    <col min="7943" max="7943" width="10.28515625" style="203" customWidth="1"/>
    <col min="7944" max="7944" width="3.28515625" style="203" customWidth="1"/>
    <col min="7945" max="7945" width="9.140625" style="203" customWidth="1"/>
    <col min="7946" max="7946" width="1.42578125" style="203" customWidth="1"/>
    <col min="7947" max="7947" width="5.140625" style="203" customWidth="1"/>
    <col min="7948" max="7948" width="12.85546875" style="203" customWidth="1"/>
    <col min="7949" max="7949" width="3.28515625" style="203" customWidth="1"/>
    <col min="7950" max="7950" width="13.5703125" style="203" customWidth="1"/>
    <col min="7951" max="7951" width="1.42578125" style="203" customWidth="1"/>
    <col min="7952" max="7952" width="8.7109375" style="203" customWidth="1"/>
    <col min="7953" max="7953" width="1.42578125" style="203" customWidth="1"/>
    <col min="7954" max="7954" width="11.5703125" style="203" customWidth="1"/>
    <col min="7955" max="7955" width="3.28515625" style="203" customWidth="1"/>
    <col min="7956" max="7956" width="8.7109375" style="203" customWidth="1"/>
    <col min="7957" max="7957" width="1.42578125" style="203" customWidth="1"/>
    <col min="7958" max="7958" width="2.28515625" style="203" customWidth="1"/>
    <col min="7959" max="7959" width="15.85546875" style="203" customWidth="1"/>
    <col min="7960" max="8192" width="9.140625" style="203"/>
    <col min="8193" max="8193" width="4.85546875" style="203" customWidth="1"/>
    <col min="8194" max="8194" width="3.28515625" style="203" customWidth="1"/>
    <col min="8195" max="8195" width="5" style="203" customWidth="1"/>
    <col min="8196" max="8196" width="10.42578125" style="203" customWidth="1"/>
    <col min="8197" max="8197" width="1.28515625" style="203" customWidth="1"/>
    <col min="8198" max="8198" width="9.140625" style="203"/>
    <col min="8199" max="8199" width="10.28515625" style="203" customWidth="1"/>
    <col min="8200" max="8200" width="3.28515625" style="203" customWidth="1"/>
    <col min="8201" max="8201" width="9.140625" style="203" customWidth="1"/>
    <col min="8202" max="8202" width="1.42578125" style="203" customWidth="1"/>
    <col min="8203" max="8203" width="5.140625" style="203" customWidth="1"/>
    <col min="8204" max="8204" width="12.85546875" style="203" customWidth="1"/>
    <col min="8205" max="8205" width="3.28515625" style="203" customWidth="1"/>
    <col min="8206" max="8206" width="13.5703125" style="203" customWidth="1"/>
    <col min="8207" max="8207" width="1.42578125" style="203" customWidth="1"/>
    <col min="8208" max="8208" width="8.7109375" style="203" customWidth="1"/>
    <col min="8209" max="8209" width="1.42578125" style="203" customWidth="1"/>
    <col min="8210" max="8210" width="11.5703125" style="203" customWidth="1"/>
    <col min="8211" max="8211" width="3.28515625" style="203" customWidth="1"/>
    <col min="8212" max="8212" width="8.7109375" style="203" customWidth="1"/>
    <col min="8213" max="8213" width="1.42578125" style="203" customWidth="1"/>
    <col min="8214" max="8214" width="2.28515625" style="203" customWidth="1"/>
    <col min="8215" max="8215" width="15.85546875" style="203" customWidth="1"/>
    <col min="8216" max="8448" width="9.140625" style="203"/>
    <col min="8449" max="8449" width="4.85546875" style="203" customWidth="1"/>
    <col min="8450" max="8450" width="3.28515625" style="203" customWidth="1"/>
    <col min="8451" max="8451" width="5" style="203" customWidth="1"/>
    <col min="8452" max="8452" width="10.42578125" style="203" customWidth="1"/>
    <col min="8453" max="8453" width="1.28515625" style="203" customWidth="1"/>
    <col min="8454" max="8454" width="9.140625" style="203"/>
    <col min="8455" max="8455" width="10.28515625" style="203" customWidth="1"/>
    <col min="8456" max="8456" width="3.28515625" style="203" customWidth="1"/>
    <col min="8457" max="8457" width="9.140625" style="203" customWidth="1"/>
    <col min="8458" max="8458" width="1.42578125" style="203" customWidth="1"/>
    <col min="8459" max="8459" width="5.140625" style="203" customWidth="1"/>
    <col min="8460" max="8460" width="12.85546875" style="203" customWidth="1"/>
    <col min="8461" max="8461" width="3.28515625" style="203" customWidth="1"/>
    <col min="8462" max="8462" width="13.5703125" style="203" customWidth="1"/>
    <col min="8463" max="8463" width="1.42578125" style="203" customWidth="1"/>
    <col min="8464" max="8464" width="8.7109375" style="203" customWidth="1"/>
    <col min="8465" max="8465" width="1.42578125" style="203" customWidth="1"/>
    <col min="8466" max="8466" width="11.5703125" style="203" customWidth="1"/>
    <col min="8467" max="8467" width="3.28515625" style="203" customWidth="1"/>
    <col min="8468" max="8468" width="8.7109375" style="203" customWidth="1"/>
    <col min="8469" max="8469" width="1.42578125" style="203" customWidth="1"/>
    <col min="8470" max="8470" width="2.28515625" style="203" customWidth="1"/>
    <col min="8471" max="8471" width="15.85546875" style="203" customWidth="1"/>
    <col min="8472" max="8704" width="9.140625" style="203"/>
    <col min="8705" max="8705" width="4.85546875" style="203" customWidth="1"/>
    <col min="8706" max="8706" width="3.28515625" style="203" customWidth="1"/>
    <col min="8707" max="8707" width="5" style="203" customWidth="1"/>
    <col min="8708" max="8708" width="10.42578125" style="203" customWidth="1"/>
    <col min="8709" max="8709" width="1.28515625" style="203" customWidth="1"/>
    <col min="8710" max="8710" width="9.140625" style="203"/>
    <col min="8711" max="8711" width="10.28515625" style="203" customWidth="1"/>
    <col min="8712" max="8712" width="3.28515625" style="203" customWidth="1"/>
    <col min="8713" max="8713" width="9.140625" style="203" customWidth="1"/>
    <col min="8714" max="8714" width="1.42578125" style="203" customWidth="1"/>
    <col min="8715" max="8715" width="5.140625" style="203" customWidth="1"/>
    <col min="8716" max="8716" width="12.85546875" style="203" customWidth="1"/>
    <col min="8717" max="8717" width="3.28515625" style="203" customWidth="1"/>
    <col min="8718" max="8718" width="13.5703125" style="203" customWidth="1"/>
    <col min="8719" max="8719" width="1.42578125" style="203" customWidth="1"/>
    <col min="8720" max="8720" width="8.7109375" style="203" customWidth="1"/>
    <col min="8721" max="8721" width="1.42578125" style="203" customWidth="1"/>
    <col min="8722" max="8722" width="11.5703125" style="203" customWidth="1"/>
    <col min="8723" max="8723" width="3.28515625" style="203" customWidth="1"/>
    <col min="8724" max="8724" width="8.7109375" style="203" customWidth="1"/>
    <col min="8725" max="8725" width="1.42578125" style="203" customWidth="1"/>
    <col min="8726" max="8726" width="2.28515625" style="203" customWidth="1"/>
    <col min="8727" max="8727" width="15.85546875" style="203" customWidth="1"/>
    <col min="8728" max="8960" width="9.140625" style="203"/>
    <col min="8961" max="8961" width="4.85546875" style="203" customWidth="1"/>
    <col min="8962" max="8962" width="3.28515625" style="203" customWidth="1"/>
    <col min="8963" max="8963" width="5" style="203" customWidth="1"/>
    <col min="8964" max="8964" width="10.42578125" style="203" customWidth="1"/>
    <col min="8965" max="8965" width="1.28515625" style="203" customWidth="1"/>
    <col min="8966" max="8966" width="9.140625" style="203"/>
    <col min="8967" max="8967" width="10.28515625" style="203" customWidth="1"/>
    <col min="8968" max="8968" width="3.28515625" style="203" customWidth="1"/>
    <col min="8969" max="8969" width="9.140625" style="203" customWidth="1"/>
    <col min="8970" max="8970" width="1.42578125" style="203" customWidth="1"/>
    <col min="8971" max="8971" width="5.140625" style="203" customWidth="1"/>
    <col min="8972" max="8972" width="12.85546875" style="203" customWidth="1"/>
    <col min="8973" max="8973" width="3.28515625" style="203" customWidth="1"/>
    <col min="8974" max="8974" width="13.5703125" style="203" customWidth="1"/>
    <col min="8975" max="8975" width="1.42578125" style="203" customWidth="1"/>
    <col min="8976" max="8976" width="8.7109375" style="203" customWidth="1"/>
    <col min="8977" max="8977" width="1.42578125" style="203" customWidth="1"/>
    <col min="8978" max="8978" width="11.5703125" style="203" customWidth="1"/>
    <col min="8979" max="8979" width="3.28515625" style="203" customWidth="1"/>
    <col min="8980" max="8980" width="8.7109375" style="203" customWidth="1"/>
    <col min="8981" max="8981" width="1.42578125" style="203" customWidth="1"/>
    <col min="8982" max="8982" width="2.28515625" style="203" customWidth="1"/>
    <col min="8983" max="8983" width="15.85546875" style="203" customWidth="1"/>
    <col min="8984" max="9216" width="9.140625" style="203"/>
    <col min="9217" max="9217" width="4.85546875" style="203" customWidth="1"/>
    <col min="9218" max="9218" width="3.28515625" style="203" customWidth="1"/>
    <col min="9219" max="9219" width="5" style="203" customWidth="1"/>
    <col min="9220" max="9220" width="10.42578125" style="203" customWidth="1"/>
    <col min="9221" max="9221" width="1.28515625" style="203" customWidth="1"/>
    <col min="9222" max="9222" width="9.140625" style="203"/>
    <col min="9223" max="9223" width="10.28515625" style="203" customWidth="1"/>
    <col min="9224" max="9224" width="3.28515625" style="203" customWidth="1"/>
    <col min="9225" max="9225" width="9.140625" style="203" customWidth="1"/>
    <col min="9226" max="9226" width="1.42578125" style="203" customWidth="1"/>
    <col min="9227" max="9227" width="5.140625" style="203" customWidth="1"/>
    <col min="9228" max="9228" width="12.85546875" style="203" customWidth="1"/>
    <col min="9229" max="9229" width="3.28515625" style="203" customWidth="1"/>
    <col min="9230" max="9230" width="13.5703125" style="203" customWidth="1"/>
    <col min="9231" max="9231" width="1.42578125" style="203" customWidth="1"/>
    <col min="9232" max="9232" width="8.7109375" style="203" customWidth="1"/>
    <col min="9233" max="9233" width="1.42578125" style="203" customWidth="1"/>
    <col min="9234" max="9234" width="11.5703125" style="203" customWidth="1"/>
    <col min="9235" max="9235" width="3.28515625" style="203" customWidth="1"/>
    <col min="9236" max="9236" width="8.7109375" style="203" customWidth="1"/>
    <col min="9237" max="9237" width="1.42578125" style="203" customWidth="1"/>
    <col min="9238" max="9238" width="2.28515625" style="203" customWidth="1"/>
    <col min="9239" max="9239" width="15.85546875" style="203" customWidth="1"/>
    <col min="9240" max="9472" width="9.140625" style="203"/>
    <col min="9473" max="9473" width="4.85546875" style="203" customWidth="1"/>
    <col min="9474" max="9474" width="3.28515625" style="203" customWidth="1"/>
    <col min="9475" max="9475" width="5" style="203" customWidth="1"/>
    <col min="9476" max="9476" width="10.42578125" style="203" customWidth="1"/>
    <col min="9477" max="9477" width="1.28515625" style="203" customWidth="1"/>
    <col min="9478" max="9478" width="9.140625" style="203"/>
    <col min="9479" max="9479" width="10.28515625" style="203" customWidth="1"/>
    <col min="9480" max="9480" width="3.28515625" style="203" customWidth="1"/>
    <col min="9481" max="9481" width="9.140625" style="203" customWidth="1"/>
    <col min="9482" max="9482" width="1.42578125" style="203" customWidth="1"/>
    <col min="9483" max="9483" width="5.140625" style="203" customWidth="1"/>
    <col min="9484" max="9484" width="12.85546875" style="203" customWidth="1"/>
    <col min="9485" max="9485" width="3.28515625" style="203" customWidth="1"/>
    <col min="9486" max="9486" width="13.5703125" style="203" customWidth="1"/>
    <col min="9487" max="9487" width="1.42578125" style="203" customWidth="1"/>
    <col min="9488" max="9488" width="8.7109375" style="203" customWidth="1"/>
    <col min="9489" max="9489" width="1.42578125" style="203" customWidth="1"/>
    <col min="9490" max="9490" width="11.5703125" style="203" customWidth="1"/>
    <col min="9491" max="9491" width="3.28515625" style="203" customWidth="1"/>
    <col min="9492" max="9492" width="8.7109375" style="203" customWidth="1"/>
    <col min="9493" max="9493" width="1.42578125" style="203" customWidth="1"/>
    <col min="9494" max="9494" width="2.28515625" style="203" customWidth="1"/>
    <col min="9495" max="9495" width="15.85546875" style="203" customWidth="1"/>
    <col min="9496" max="9728" width="9.140625" style="203"/>
    <col min="9729" max="9729" width="4.85546875" style="203" customWidth="1"/>
    <col min="9730" max="9730" width="3.28515625" style="203" customWidth="1"/>
    <col min="9731" max="9731" width="5" style="203" customWidth="1"/>
    <col min="9732" max="9732" width="10.42578125" style="203" customWidth="1"/>
    <col min="9733" max="9733" width="1.28515625" style="203" customWidth="1"/>
    <col min="9734" max="9734" width="9.140625" style="203"/>
    <col min="9735" max="9735" width="10.28515625" style="203" customWidth="1"/>
    <col min="9736" max="9736" width="3.28515625" style="203" customWidth="1"/>
    <col min="9737" max="9737" width="9.140625" style="203" customWidth="1"/>
    <col min="9738" max="9738" width="1.42578125" style="203" customWidth="1"/>
    <col min="9739" max="9739" width="5.140625" style="203" customWidth="1"/>
    <col min="9740" max="9740" width="12.85546875" style="203" customWidth="1"/>
    <col min="9741" max="9741" width="3.28515625" style="203" customWidth="1"/>
    <col min="9742" max="9742" width="13.5703125" style="203" customWidth="1"/>
    <col min="9743" max="9743" width="1.42578125" style="203" customWidth="1"/>
    <col min="9744" max="9744" width="8.7109375" style="203" customWidth="1"/>
    <col min="9745" max="9745" width="1.42578125" style="203" customWidth="1"/>
    <col min="9746" max="9746" width="11.5703125" style="203" customWidth="1"/>
    <col min="9747" max="9747" width="3.28515625" style="203" customWidth="1"/>
    <col min="9748" max="9748" width="8.7109375" style="203" customWidth="1"/>
    <col min="9749" max="9749" width="1.42578125" style="203" customWidth="1"/>
    <col min="9750" max="9750" width="2.28515625" style="203" customWidth="1"/>
    <col min="9751" max="9751" width="15.85546875" style="203" customWidth="1"/>
    <col min="9752" max="9984" width="9.140625" style="203"/>
    <col min="9985" max="9985" width="4.85546875" style="203" customWidth="1"/>
    <col min="9986" max="9986" width="3.28515625" style="203" customWidth="1"/>
    <col min="9987" max="9987" width="5" style="203" customWidth="1"/>
    <col min="9988" max="9988" width="10.42578125" style="203" customWidth="1"/>
    <col min="9989" max="9989" width="1.28515625" style="203" customWidth="1"/>
    <col min="9990" max="9990" width="9.140625" style="203"/>
    <col min="9991" max="9991" width="10.28515625" style="203" customWidth="1"/>
    <col min="9992" max="9992" width="3.28515625" style="203" customWidth="1"/>
    <col min="9993" max="9993" width="9.140625" style="203" customWidth="1"/>
    <col min="9994" max="9994" width="1.42578125" style="203" customWidth="1"/>
    <col min="9995" max="9995" width="5.140625" style="203" customWidth="1"/>
    <col min="9996" max="9996" width="12.85546875" style="203" customWidth="1"/>
    <col min="9997" max="9997" width="3.28515625" style="203" customWidth="1"/>
    <col min="9998" max="9998" width="13.5703125" style="203" customWidth="1"/>
    <col min="9999" max="9999" width="1.42578125" style="203" customWidth="1"/>
    <col min="10000" max="10000" width="8.7109375" style="203" customWidth="1"/>
    <col min="10001" max="10001" width="1.42578125" style="203" customWidth="1"/>
    <col min="10002" max="10002" width="11.5703125" style="203" customWidth="1"/>
    <col min="10003" max="10003" width="3.28515625" style="203" customWidth="1"/>
    <col min="10004" max="10004" width="8.7109375" style="203" customWidth="1"/>
    <col min="10005" max="10005" width="1.42578125" style="203" customWidth="1"/>
    <col min="10006" max="10006" width="2.28515625" style="203" customWidth="1"/>
    <col min="10007" max="10007" width="15.85546875" style="203" customWidth="1"/>
    <col min="10008" max="10240" width="9.140625" style="203"/>
    <col min="10241" max="10241" width="4.85546875" style="203" customWidth="1"/>
    <col min="10242" max="10242" width="3.28515625" style="203" customWidth="1"/>
    <col min="10243" max="10243" width="5" style="203" customWidth="1"/>
    <col min="10244" max="10244" width="10.42578125" style="203" customWidth="1"/>
    <col min="10245" max="10245" width="1.28515625" style="203" customWidth="1"/>
    <col min="10246" max="10246" width="9.140625" style="203"/>
    <col min="10247" max="10247" width="10.28515625" style="203" customWidth="1"/>
    <col min="10248" max="10248" width="3.28515625" style="203" customWidth="1"/>
    <col min="10249" max="10249" width="9.140625" style="203" customWidth="1"/>
    <col min="10250" max="10250" width="1.42578125" style="203" customWidth="1"/>
    <col min="10251" max="10251" width="5.140625" style="203" customWidth="1"/>
    <col min="10252" max="10252" width="12.85546875" style="203" customWidth="1"/>
    <col min="10253" max="10253" width="3.28515625" style="203" customWidth="1"/>
    <col min="10254" max="10254" width="13.5703125" style="203" customWidth="1"/>
    <col min="10255" max="10255" width="1.42578125" style="203" customWidth="1"/>
    <col min="10256" max="10256" width="8.7109375" style="203" customWidth="1"/>
    <col min="10257" max="10257" width="1.42578125" style="203" customWidth="1"/>
    <col min="10258" max="10258" width="11.5703125" style="203" customWidth="1"/>
    <col min="10259" max="10259" width="3.28515625" style="203" customWidth="1"/>
    <col min="10260" max="10260" width="8.7109375" style="203" customWidth="1"/>
    <col min="10261" max="10261" width="1.42578125" style="203" customWidth="1"/>
    <col min="10262" max="10262" width="2.28515625" style="203" customWidth="1"/>
    <col min="10263" max="10263" width="15.85546875" style="203" customWidth="1"/>
    <col min="10264" max="10496" width="9.140625" style="203"/>
    <col min="10497" max="10497" width="4.85546875" style="203" customWidth="1"/>
    <col min="10498" max="10498" width="3.28515625" style="203" customWidth="1"/>
    <col min="10499" max="10499" width="5" style="203" customWidth="1"/>
    <col min="10500" max="10500" width="10.42578125" style="203" customWidth="1"/>
    <col min="10501" max="10501" width="1.28515625" style="203" customWidth="1"/>
    <col min="10502" max="10502" width="9.140625" style="203"/>
    <col min="10503" max="10503" width="10.28515625" style="203" customWidth="1"/>
    <col min="10504" max="10504" width="3.28515625" style="203" customWidth="1"/>
    <col min="10505" max="10505" width="9.140625" style="203" customWidth="1"/>
    <col min="10506" max="10506" width="1.42578125" style="203" customWidth="1"/>
    <col min="10507" max="10507" width="5.140625" style="203" customWidth="1"/>
    <col min="10508" max="10508" width="12.85546875" style="203" customWidth="1"/>
    <col min="10509" max="10509" width="3.28515625" style="203" customWidth="1"/>
    <col min="10510" max="10510" width="13.5703125" style="203" customWidth="1"/>
    <col min="10511" max="10511" width="1.42578125" style="203" customWidth="1"/>
    <col min="10512" max="10512" width="8.7109375" style="203" customWidth="1"/>
    <col min="10513" max="10513" width="1.42578125" style="203" customWidth="1"/>
    <col min="10514" max="10514" width="11.5703125" style="203" customWidth="1"/>
    <col min="10515" max="10515" width="3.28515625" style="203" customWidth="1"/>
    <col min="10516" max="10516" width="8.7109375" style="203" customWidth="1"/>
    <col min="10517" max="10517" width="1.42578125" style="203" customWidth="1"/>
    <col min="10518" max="10518" width="2.28515625" style="203" customWidth="1"/>
    <col min="10519" max="10519" width="15.85546875" style="203" customWidth="1"/>
    <col min="10520" max="10752" width="9.140625" style="203"/>
    <col min="10753" max="10753" width="4.85546875" style="203" customWidth="1"/>
    <col min="10754" max="10754" width="3.28515625" style="203" customWidth="1"/>
    <col min="10755" max="10755" width="5" style="203" customWidth="1"/>
    <col min="10756" max="10756" width="10.42578125" style="203" customWidth="1"/>
    <col min="10757" max="10757" width="1.28515625" style="203" customWidth="1"/>
    <col min="10758" max="10758" width="9.140625" style="203"/>
    <col min="10759" max="10759" width="10.28515625" style="203" customWidth="1"/>
    <col min="10760" max="10760" width="3.28515625" style="203" customWidth="1"/>
    <col min="10761" max="10761" width="9.140625" style="203" customWidth="1"/>
    <col min="10762" max="10762" width="1.42578125" style="203" customWidth="1"/>
    <col min="10763" max="10763" width="5.140625" style="203" customWidth="1"/>
    <col min="10764" max="10764" width="12.85546875" style="203" customWidth="1"/>
    <col min="10765" max="10765" width="3.28515625" style="203" customWidth="1"/>
    <col min="10766" max="10766" width="13.5703125" style="203" customWidth="1"/>
    <col min="10767" max="10767" width="1.42578125" style="203" customWidth="1"/>
    <col min="10768" max="10768" width="8.7109375" style="203" customWidth="1"/>
    <col min="10769" max="10769" width="1.42578125" style="203" customWidth="1"/>
    <col min="10770" max="10770" width="11.5703125" style="203" customWidth="1"/>
    <col min="10771" max="10771" width="3.28515625" style="203" customWidth="1"/>
    <col min="10772" max="10772" width="8.7109375" style="203" customWidth="1"/>
    <col min="10773" max="10773" width="1.42578125" style="203" customWidth="1"/>
    <col min="10774" max="10774" width="2.28515625" style="203" customWidth="1"/>
    <col min="10775" max="10775" width="15.85546875" style="203" customWidth="1"/>
    <col min="10776" max="11008" width="9.140625" style="203"/>
    <col min="11009" max="11009" width="4.85546875" style="203" customWidth="1"/>
    <col min="11010" max="11010" width="3.28515625" style="203" customWidth="1"/>
    <col min="11011" max="11011" width="5" style="203" customWidth="1"/>
    <col min="11012" max="11012" width="10.42578125" style="203" customWidth="1"/>
    <col min="11013" max="11013" width="1.28515625" style="203" customWidth="1"/>
    <col min="11014" max="11014" width="9.140625" style="203"/>
    <col min="11015" max="11015" width="10.28515625" style="203" customWidth="1"/>
    <col min="11016" max="11016" width="3.28515625" style="203" customWidth="1"/>
    <col min="11017" max="11017" width="9.140625" style="203" customWidth="1"/>
    <col min="11018" max="11018" width="1.42578125" style="203" customWidth="1"/>
    <col min="11019" max="11019" width="5.140625" style="203" customWidth="1"/>
    <col min="11020" max="11020" width="12.85546875" style="203" customWidth="1"/>
    <col min="11021" max="11021" width="3.28515625" style="203" customWidth="1"/>
    <col min="11022" max="11022" width="13.5703125" style="203" customWidth="1"/>
    <col min="11023" max="11023" width="1.42578125" style="203" customWidth="1"/>
    <col min="11024" max="11024" width="8.7109375" style="203" customWidth="1"/>
    <col min="11025" max="11025" width="1.42578125" style="203" customWidth="1"/>
    <col min="11026" max="11026" width="11.5703125" style="203" customWidth="1"/>
    <col min="11027" max="11027" width="3.28515625" style="203" customWidth="1"/>
    <col min="11028" max="11028" width="8.7109375" style="203" customWidth="1"/>
    <col min="11029" max="11029" width="1.42578125" style="203" customWidth="1"/>
    <col min="11030" max="11030" width="2.28515625" style="203" customWidth="1"/>
    <col min="11031" max="11031" width="15.85546875" style="203" customWidth="1"/>
    <col min="11032" max="11264" width="9.140625" style="203"/>
    <col min="11265" max="11265" width="4.85546875" style="203" customWidth="1"/>
    <col min="11266" max="11266" width="3.28515625" style="203" customWidth="1"/>
    <col min="11267" max="11267" width="5" style="203" customWidth="1"/>
    <col min="11268" max="11268" width="10.42578125" style="203" customWidth="1"/>
    <col min="11269" max="11269" width="1.28515625" style="203" customWidth="1"/>
    <col min="11270" max="11270" width="9.140625" style="203"/>
    <col min="11271" max="11271" width="10.28515625" style="203" customWidth="1"/>
    <col min="11272" max="11272" width="3.28515625" style="203" customWidth="1"/>
    <col min="11273" max="11273" width="9.140625" style="203" customWidth="1"/>
    <col min="11274" max="11274" width="1.42578125" style="203" customWidth="1"/>
    <col min="11275" max="11275" width="5.140625" style="203" customWidth="1"/>
    <col min="11276" max="11276" width="12.85546875" style="203" customWidth="1"/>
    <col min="11277" max="11277" width="3.28515625" style="203" customWidth="1"/>
    <col min="11278" max="11278" width="13.5703125" style="203" customWidth="1"/>
    <col min="11279" max="11279" width="1.42578125" style="203" customWidth="1"/>
    <col min="11280" max="11280" width="8.7109375" style="203" customWidth="1"/>
    <col min="11281" max="11281" width="1.42578125" style="203" customWidth="1"/>
    <col min="11282" max="11282" width="11.5703125" style="203" customWidth="1"/>
    <col min="11283" max="11283" width="3.28515625" style="203" customWidth="1"/>
    <col min="11284" max="11284" width="8.7109375" style="203" customWidth="1"/>
    <col min="11285" max="11285" width="1.42578125" style="203" customWidth="1"/>
    <col min="11286" max="11286" width="2.28515625" style="203" customWidth="1"/>
    <col min="11287" max="11287" width="15.85546875" style="203" customWidth="1"/>
    <col min="11288" max="11520" width="9.140625" style="203"/>
    <col min="11521" max="11521" width="4.85546875" style="203" customWidth="1"/>
    <col min="11522" max="11522" width="3.28515625" style="203" customWidth="1"/>
    <col min="11523" max="11523" width="5" style="203" customWidth="1"/>
    <col min="11524" max="11524" width="10.42578125" style="203" customWidth="1"/>
    <col min="11525" max="11525" width="1.28515625" style="203" customWidth="1"/>
    <col min="11526" max="11526" width="9.140625" style="203"/>
    <col min="11527" max="11527" width="10.28515625" style="203" customWidth="1"/>
    <col min="11528" max="11528" width="3.28515625" style="203" customWidth="1"/>
    <col min="11529" max="11529" width="9.140625" style="203" customWidth="1"/>
    <col min="11530" max="11530" width="1.42578125" style="203" customWidth="1"/>
    <col min="11531" max="11531" width="5.140625" style="203" customWidth="1"/>
    <col min="11532" max="11532" width="12.85546875" style="203" customWidth="1"/>
    <col min="11533" max="11533" width="3.28515625" style="203" customWidth="1"/>
    <col min="11534" max="11534" width="13.5703125" style="203" customWidth="1"/>
    <col min="11535" max="11535" width="1.42578125" style="203" customWidth="1"/>
    <col min="11536" max="11536" width="8.7109375" style="203" customWidth="1"/>
    <col min="11537" max="11537" width="1.42578125" style="203" customWidth="1"/>
    <col min="11538" max="11538" width="11.5703125" style="203" customWidth="1"/>
    <col min="11539" max="11539" width="3.28515625" style="203" customWidth="1"/>
    <col min="11540" max="11540" width="8.7109375" style="203" customWidth="1"/>
    <col min="11541" max="11541" width="1.42578125" style="203" customWidth="1"/>
    <col min="11542" max="11542" width="2.28515625" style="203" customWidth="1"/>
    <col min="11543" max="11543" width="15.85546875" style="203" customWidth="1"/>
    <col min="11544" max="11776" width="9.140625" style="203"/>
    <col min="11777" max="11777" width="4.85546875" style="203" customWidth="1"/>
    <col min="11778" max="11778" width="3.28515625" style="203" customWidth="1"/>
    <col min="11779" max="11779" width="5" style="203" customWidth="1"/>
    <col min="11780" max="11780" width="10.42578125" style="203" customWidth="1"/>
    <col min="11781" max="11781" width="1.28515625" style="203" customWidth="1"/>
    <col min="11782" max="11782" width="9.140625" style="203"/>
    <col min="11783" max="11783" width="10.28515625" style="203" customWidth="1"/>
    <col min="11784" max="11784" width="3.28515625" style="203" customWidth="1"/>
    <col min="11785" max="11785" width="9.140625" style="203" customWidth="1"/>
    <col min="11786" max="11786" width="1.42578125" style="203" customWidth="1"/>
    <col min="11787" max="11787" width="5.140625" style="203" customWidth="1"/>
    <col min="11788" max="11788" width="12.85546875" style="203" customWidth="1"/>
    <col min="11789" max="11789" width="3.28515625" style="203" customWidth="1"/>
    <col min="11790" max="11790" width="13.5703125" style="203" customWidth="1"/>
    <col min="11791" max="11791" width="1.42578125" style="203" customWidth="1"/>
    <col min="11792" max="11792" width="8.7109375" style="203" customWidth="1"/>
    <col min="11793" max="11793" width="1.42578125" style="203" customWidth="1"/>
    <col min="11794" max="11794" width="11.5703125" style="203" customWidth="1"/>
    <col min="11795" max="11795" width="3.28515625" style="203" customWidth="1"/>
    <col min="11796" max="11796" width="8.7109375" style="203" customWidth="1"/>
    <col min="11797" max="11797" width="1.42578125" style="203" customWidth="1"/>
    <col min="11798" max="11798" width="2.28515625" style="203" customWidth="1"/>
    <col min="11799" max="11799" width="15.85546875" style="203" customWidth="1"/>
    <col min="11800" max="12032" width="9.140625" style="203"/>
    <col min="12033" max="12033" width="4.85546875" style="203" customWidth="1"/>
    <col min="12034" max="12034" width="3.28515625" style="203" customWidth="1"/>
    <col min="12035" max="12035" width="5" style="203" customWidth="1"/>
    <col min="12036" max="12036" width="10.42578125" style="203" customWidth="1"/>
    <col min="12037" max="12037" width="1.28515625" style="203" customWidth="1"/>
    <col min="12038" max="12038" width="9.140625" style="203"/>
    <col min="12039" max="12039" width="10.28515625" style="203" customWidth="1"/>
    <col min="12040" max="12040" width="3.28515625" style="203" customWidth="1"/>
    <col min="12041" max="12041" width="9.140625" style="203" customWidth="1"/>
    <col min="12042" max="12042" width="1.42578125" style="203" customWidth="1"/>
    <col min="12043" max="12043" width="5.140625" style="203" customWidth="1"/>
    <col min="12044" max="12044" width="12.85546875" style="203" customWidth="1"/>
    <col min="12045" max="12045" width="3.28515625" style="203" customWidth="1"/>
    <col min="12046" max="12046" width="13.5703125" style="203" customWidth="1"/>
    <col min="12047" max="12047" width="1.42578125" style="203" customWidth="1"/>
    <col min="12048" max="12048" width="8.7109375" style="203" customWidth="1"/>
    <col min="12049" max="12049" width="1.42578125" style="203" customWidth="1"/>
    <col min="12050" max="12050" width="11.5703125" style="203" customWidth="1"/>
    <col min="12051" max="12051" width="3.28515625" style="203" customWidth="1"/>
    <col min="12052" max="12052" width="8.7109375" style="203" customWidth="1"/>
    <col min="12053" max="12053" width="1.42578125" style="203" customWidth="1"/>
    <col min="12054" max="12054" width="2.28515625" style="203" customWidth="1"/>
    <col min="12055" max="12055" width="15.85546875" style="203" customWidth="1"/>
    <col min="12056" max="12288" width="9.140625" style="203"/>
    <col min="12289" max="12289" width="4.85546875" style="203" customWidth="1"/>
    <col min="12290" max="12290" width="3.28515625" style="203" customWidth="1"/>
    <col min="12291" max="12291" width="5" style="203" customWidth="1"/>
    <col min="12292" max="12292" width="10.42578125" style="203" customWidth="1"/>
    <col min="12293" max="12293" width="1.28515625" style="203" customWidth="1"/>
    <col min="12294" max="12294" width="9.140625" style="203"/>
    <col min="12295" max="12295" width="10.28515625" style="203" customWidth="1"/>
    <col min="12296" max="12296" width="3.28515625" style="203" customWidth="1"/>
    <col min="12297" max="12297" width="9.140625" style="203" customWidth="1"/>
    <col min="12298" max="12298" width="1.42578125" style="203" customWidth="1"/>
    <col min="12299" max="12299" width="5.140625" style="203" customWidth="1"/>
    <col min="12300" max="12300" width="12.85546875" style="203" customWidth="1"/>
    <col min="12301" max="12301" width="3.28515625" style="203" customWidth="1"/>
    <col min="12302" max="12302" width="13.5703125" style="203" customWidth="1"/>
    <col min="12303" max="12303" width="1.42578125" style="203" customWidth="1"/>
    <col min="12304" max="12304" width="8.7109375" style="203" customWidth="1"/>
    <col min="12305" max="12305" width="1.42578125" style="203" customWidth="1"/>
    <col min="12306" max="12306" width="11.5703125" style="203" customWidth="1"/>
    <col min="12307" max="12307" width="3.28515625" style="203" customWidth="1"/>
    <col min="12308" max="12308" width="8.7109375" style="203" customWidth="1"/>
    <col min="12309" max="12309" width="1.42578125" style="203" customWidth="1"/>
    <col min="12310" max="12310" width="2.28515625" style="203" customWidth="1"/>
    <col min="12311" max="12311" width="15.85546875" style="203" customWidth="1"/>
    <col min="12312" max="12544" width="9.140625" style="203"/>
    <col min="12545" max="12545" width="4.85546875" style="203" customWidth="1"/>
    <col min="12546" max="12546" width="3.28515625" style="203" customWidth="1"/>
    <col min="12547" max="12547" width="5" style="203" customWidth="1"/>
    <col min="12548" max="12548" width="10.42578125" style="203" customWidth="1"/>
    <col min="12549" max="12549" width="1.28515625" style="203" customWidth="1"/>
    <col min="12550" max="12550" width="9.140625" style="203"/>
    <col min="12551" max="12551" width="10.28515625" style="203" customWidth="1"/>
    <col min="12552" max="12552" width="3.28515625" style="203" customWidth="1"/>
    <col min="12553" max="12553" width="9.140625" style="203" customWidth="1"/>
    <col min="12554" max="12554" width="1.42578125" style="203" customWidth="1"/>
    <col min="12555" max="12555" width="5.140625" style="203" customWidth="1"/>
    <col min="12556" max="12556" width="12.85546875" style="203" customWidth="1"/>
    <col min="12557" max="12557" width="3.28515625" style="203" customWidth="1"/>
    <col min="12558" max="12558" width="13.5703125" style="203" customWidth="1"/>
    <col min="12559" max="12559" width="1.42578125" style="203" customWidth="1"/>
    <col min="12560" max="12560" width="8.7109375" style="203" customWidth="1"/>
    <col min="12561" max="12561" width="1.42578125" style="203" customWidth="1"/>
    <col min="12562" max="12562" width="11.5703125" style="203" customWidth="1"/>
    <col min="12563" max="12563" width="3.28515625" style="203" customWidth="1"/>
    <col min="12564" max="12564" width="8.7109375" style="203" customWidth="1"/>
    <col min="12565" max="12565" width="1.42578125" style="203" customWidth="1"/>
    <col min="12566" max="12566" width="2.28515625" style="203" customWidth="1"/>
    <col min="12567" max="12567" width="15.85546875" style="203" customWidth="1"/>
    <col min="12568" max="12800" width="9.140625" style="203"/>
    <col min="12801" max="12801" width="4.85546875" style="203" customWidth="1"/>
    <col min="12802" max="12802" width="3.28515625" style="203" customWidth="1"/>
    <col min="12803" max="12803" width="5" style="203" customWidth="1"/>
    <col min="12804" max="12804" width="10.42578125" style="203" customWidth="1"/>
    <col min="12805" max="12805" width="1.28515625" style="203" customWidth="1"/>
    <col min="12806" max="12806" width="9.140625" style="203"/>
    <col min="12807" max="12807" width="10.28515625" style="203" customWidth="1"/>
    <col min="12808" max="12808" width="3.28515625" style="203" customWidth="1"/>
    <col min="12809" max="12809" width="9.140625" style="203" customWidth="1"/>
    <col min="12810" max="12810" width="1.42578125" style="203" customWidth="1"/>
    <col min="12811" max="12811" width="5.140625" style="203" customWidth="1"/>
    <col min="12812" max="12812" width="12.85546875" style="203" customWidth="1"/>
    <col min="12813" max="12813" width="3.28515625" style="203" customWidth="1"/>
    <col min="12814" max="12814" width="13.5703125" style="203" customWidth="1"/>
    <col min="12815" max="12815" width="1.42578125" style="203" customWidth="1"/>
    <col min="12816" max="12816" width="8.7109375" style="203" customWidth="1"/>
    <col min="12817" max="12817" width="1.42578125" style="203" customWidth="1"/>
    <col min="12818" max="12818" width="11.5703125" style="203" customWidth="1"/>
    <col min="12819" max="12819" width="3.28515625" style="203" customWidth="1"/>
    <col min="12820" max="12820" width="8.7109375" style="203" customWidth="1"/>
    <col min="12821" max="12821" width="1.42578125" style="203" customWidth="1"/>
    <col min="12822" max="12822" width="2.28515625" style="203" customWidth="1"/>
    <col min="12823" max="12823" width="15.85546875" style="203" customWidth="1"/>
    <col min="12824" max="13056" width="9.140625" style="203"/>
    <col min="13057" max="13057" width="4.85546875" style="203" customWidth="1"/>
    <col min="13058" max="13058" width="3.28515625" style="203" customWidth="1"/>
    <col min="13059" max="13059" width="5" style="203" customWidth="1"/>
    <col min="13060" max="13060" width="10.42578125" style="203" customWidth="1"/>
    <col min="13061" max="13061" width="1.28515625" style="203" customWidth="1"/>
    <col min="13062" max="13062" width="9.140625" style="203"/>
    <col min="13063" max="13063" width="10.28515625" style="203" customWidth="1"/>
    <col min="13064" max="13064" width="3.28515625" style="203" customWidth="1"/>
    <col min="13065" max="13065" width="9.140625" style="203" customWidth="1"/>
    <col min="13066" max="13066" width="1.42578125" style="203" customWidth="1"/>
    <col min="13067" max="13067" width="5.140625" style="203" customWidth="1"/>
    <col min="13068" max="13068" width="12.85546875" style="203" customWidth="1"/>
    <col min="13069" max="13069" width="3.28515625" style="203" customWidth="1"/>
    <col min="13070" max="13070" width="13.5703125" style="203" customWidth="1"/>
    <col min="13071" max="13071" width="1.42578125" style="203" customWidth="1"/>
    <col min="13072" max="13072" width="8.7109375" style="203" customWidth="1"/>
    <col min="13073" max="13073" width="1.42578125" style="203" customWidth="1"/>
    <col min="13074" max="13074" width="11.5703125" style="203" customWidth="1"/>
    <col min="13075" max="13075" width="3.28515625" style="203" customWidth="1"/>
    <col min="13076" max="13076" width="8.7109375" style="203" customWidth="1"/>
    <col min="13077" max="13077" width="1.42578125" style="203" customWidth="1"/>
    <col min="13078" max="13078" width="2.28515625" style="203" customWidth="1"/>
    <col min="13079" max="13079" width="15.85546875" style="203" customWidth="1"/>
    <col min="13080" max="13312" width="9.140625" style="203"/>
    <col min="13313" max="13313" width="4.85546875" style="203" customWidth="1"/>
    <col min="13314" max="13314" width="3.28515625" style="203" customWidth="1"/>
    <col min="13315" max="13315" width="5" style="203" customWidth="1"/>
    <col min="13316" max="13316" width="10.42578125" style="203" customWidth="1"/>
    <col min="13317" max="13317" width="1.28515625" style="203" customWidth="1"/>
    <col min="13318" max="13318" width="9.140625" style="203"/>
    <col min="13319" max="13319" width="10.28515625" style="203" customWidth="1"/>
    <col min="13320" max="13320" width="3.28515625" style="203" customWidth="1"/>
    <col min="13321" max="13321" width="9.140625" style="203" customWidth="1"/>
    <col min="13322" max="13322" width="1.42578125" style="203" customWidth="1"/>
    <col min="13323" max="13323" width="5.140625" style="203" customWidth="1"/>
    <col min="13324" max="13324" width="12.85546875" style="203" customWidth="1"/>
    <col min="13325" max="13325" width="3.28515625" style="203" customWidth="1"/>
    <col min="13326" max="13326" width="13.5703125" style="203" customWidth="1"/>
    <col min="13327" max="13327" width="1.42578125" style="203" customWidth="1"/>
    <col min="13328" max="13328" width="8.7109375" style="203" customWidth="1"/>
    <col min="13329" max="13329" width="1.42578125" style="203" customWidth="1"/>
    <col min="13330" max="13330" width="11.5703125" style="203" customWidth="1"/>
    <col min="13331" max="13331" width="3.28515625" style="203" customWidth="1"/>
    <col min="13332" max="13332" width="8.7109375" style="203" customWidth="1"/>
    <col min="13333" max="13333" width="1.42578125" style="203" customWidth="1"/>
    <col min="13334" max="13334" width="2.28515625" style="203" customWidth="1"/>
    <col min="13335" max="13335" width="15.85546875" style="203" customWidth="1"/>
    <col min="13336" max="13568" width="9.140625" style="203"/>
    <col min="13569" max="13569" width="4.85546875" style="203" customWidth="1"/>
    <col min="13570" max="13570" width="3.28515625" style="203" customWidth="1"/>
    <col min="13571" max="13571" width="5" style="203" customWidth="1"/>
    <col min="13572" max="13572" width="10.42578125" style="203" customWidth="1"/>
    <col min="13573" max="13573" width="1.28515625" style="203" customWidth="1"/>
    <col min="13574" max="13574" width="9.140625" style="203"/>
    <col min="13575" max="13575" width="10.28515625" style="203" customWidth="1"/>
    <col min="13576" max="13576" width="3.28515625" style="203" customWidth="1"/>
    <col min="13577" max="13577" width="9.140625" style="203" customWidth="1"/>
    <col min="13578" max="13578" width="1.42578125" style="203" customWidth="1"/>
    <col min="13579" max="13579" width="5.140625" style="203" customWidth="1"/>
    <col min="13580" max="13580" width="12.85546875" style="203" customWidth="1"/>
    <col min="13581" max="13581" width="3.28515625" style="203" customWidth="1"/>
    <col min="13582" max="13582" width="13.5703125" style="203" customWidth="1"/>
    <col min="13583" max="13583" width="1.42578125" style="203" customWidth="1"/>
    <col min="13584" max="13584" width="8.7109375" style="203" customWidth="1"/>
    <col min="13585" max="13585" width="1.42578125" style="203" customWidth="1"/>
    <col min="13586" max="13586" width="11.5703125" style="203" customWidth="1"/>
    <col min="13587" max="13587" width="3.28515625" style="203" customWidth="1"/>
    <col min="13588" max="13588" width="8.7109375" style="203" customWidth="1"/>
    <col min="13589" max="13589" width="1.42578125" style="203" customWidth="1"/>
    <col min="13590" max="13590" width="2.28515625" style="203" customWidth="1"/>
    <col min="13591" max="13591" width="15.85546875" style="203" customWidth="1"/>
    <col min="13592" max="13824" width="9.140625" style="203"/>
    <col min="13825" max="13825" width="4.85546875" style="203" customWidth="1"/>
    <col min="13826" max="13826" width="3.28515625" style="203" customWidth="1"/>
    <col min="13827" max="13827" width="5" style="203" customWidth="1"/>
    <col min="13828" max="13828" width="10.42578125" style="203" customWidth="1"/>
    <col min="13829" max="13829" width="1.28515625" style="203" customWidth="1"/>
    <col min="13830" max="13830" width="9.140625" style="203"/>
    <col min="13831" max="13831" width="10.28515625" style="203" customWidth="1"/>
    <col min="13832" max="13832" width="3.28515625" style="203" customWidth="1"/>
    <col min="13833" max="13833" width="9.140625" style="203" customWidth="1"/>
    <col min="13834" max="13834" width="1.42578125" style="203" customWidth="1"/>
    <col min="13835" max="13835" width="5.140625" style="203" customWidth="1"/>
    <col min="13836" max="13836" width="12.85546875" style="203" customWidth="1"/>
    <col min="13837" max="13837" width="3.28515625" style="203" customWidth="1"/>
    <col min="13838" max="13838" width="13.5703125" style="203" customWidth="1"/>
    <col min="13839" max="13839" width="1.42578125" style="203" customWidth="1"/>
    <col min="13840" max="13840" width="8.7109375" style="203" customWidth="1"/>
    <col min="13841" max="13841" width="1.42578125" style="203" customWidth="1"/>
    <col min="13842" max="13842" width="11.5703125" style="203" customWidth="1"/>
    <col min="13843" max="13843" width="3.28515625" style="203" customWidth="1"/>
    <col min="13844" max="13844" width="8.7109375" style="203" customWidth="1"/>
    <col min="13845" max="13845" width="1.42578125" style="203" customWidth="1"/>
    <col min="13846" max="13846" width="2.28515625" style="203" customWidth="1"/>
    <col min="13847" max="13847" width="15.85546875" style="203" customWidth="1"/>
    <col min="13848" max="14080" width="9.140625" style="203"/>
    <col min="14081" max="14081" width="4.85546875" style="203" customWidth="1"/>
    <col min="14082" max="14082" width="3.28515625" style="203" customWidth="1"/>
    <col min="14083" max="14083" width="5" style="203" customWidth="1"/>
    <col min="14084" max="14084" width="10.42578125" style="203" customWidth="1"/>
    <col min="14085" max="14085" width="1.28515625" style="203" customWidth="1"/>
    <col min="14086" max="14086" width="9.140625" style="203"/>
    <col min="14087" max="14087" width="10.28515625" style="203" customWidth="1"/>
    <col min="14088" max="14088" width="3.28515625" style="203" customWidth="1"/>
    <col min="14089" max="14089" width="9.140625" style="203" customWidth="1"/>
    <col min="14090" max="14090" width="1.42578125" style="203" customWidth="1"/>
    <col min="14091" max="14091" width="5.140625" style="203" customWidth="1"/>
    <col min="14092" max="14092" width="12.85546875" style="203" customWidth="1"/>
    <col min="14093" max="14093" width="3.28515625" style="203" customWidth="1"/>
    <col min="14094" max="14094" width="13.5703125" style="203" customWidth="1"/>
    <col min="14095" max="14095" width="1.42578125" style="203" customWidth="1"/>
    <col min="14096" max="14096" width="8.7109375" style="203" customWidth="1"/>
    <col min="14097" max="14097" width="1.42578125" style="203" customWidth="1"/>
    <col min="14098" max="14098" width="11.5703125" style="203" customWidth="1"/>
    <col min="14099" max="14099" width="3.28515625" style="203" customWidth="1"/>
    <col min="14100" max="14100" width="8.7109375" style="203" customWidth="1"/>
    <col min="14101" max="14101" width="1.42578125" style="203" customWidth="1"/>
    <col min="14102" max="14102" width="2.28515625" style="203" customWidth="1"/>
    <col min="14103" max="14103" width="15.85546875" style="203" customWidth="1"/>
    <col min="14104" max="14336" width="9.140625" style="203"/>
    <col min="14337" max="14337" width="4.85546875" style="203" customWidth="1"/>
    <col min="14338" max="14338" width="3.28515625" style="203" customWidth="1"/>
    <col min="14339" max="14339" width="5" style="203" customWidth="1"/>
    <col min="14340" max="14340" width="10.42578125" style="203" customWidth="1"/>
    <col min="14341" max="14341" width="1.28515625" style="203" customWidth="1"/>
    <col min="14342" max="14342" width="9.140625" style="203"/>
    <col min="14343" max="14343" width="10.28515625" style="203" customWidth="1"/>
    <col min="14344" max="14344" width="3.28515625" style="203" customWidth="1"/>
    <col min="14345" max="14345" width="9.140625" style="203" customWidth="1"/>
    <col min="14346" max="14346" width="1.42578125" style="203" customWidth="1"/>
    <col min="14347" max="14347" width="5.140625" style="203" customWidth="1"/>
    <col min="14348" max="14348" width="12.85546875" style="203" customWidth="1"/>
    <col min="14349" max="14349" width="3.28515625" style="203" customWidth="1"/>
    <col min="14350" max="14350" width="13.5703125" style="203" customWidth="1"/>
    <col min="14351" max="14351" width="1.42578125" style="203" customWidth="1"/>
    <col min="14352" max="14352" width="8.7109375" style="203" customWidth="1"/>
    <col min="14353" max="14353" width="1.42578125" style="203" customWidth="1"/>
    <col min="14354" max="14354" width="11.5703125" style="203" customWidth="1"/>
    <col min="14355" max="14355" width="3.28515625" style="203" customWidth="1"/>
    <col min="14356" max="14356" width="8.7109375" style="203" customWidth="1"/>
    <col min="14357" max="14357" width="1.42578125" style="203" customWidth="1"/>
    <col min="14358" max="14358" width="2.28515625" style="203" customWidth="1"/>
    <col min="14359" max="14359" width="15.85546875" style="203" customWidth="1"/>
    <col min="14360" max="14592" width="9.140625" style="203"/>
    <col min="14593" max="14593" width="4.85546875" style="203" customWidth="1"/>
    <col min="14594" max="14594" width="3.28515625" style="203" customWidth="1"/>
    <col min="14595" max="14595" width="5" style="203" customWidth="1"/>
    <col min="14596" max="14596" width="10.42578125" style="203" customWidth="1"/>
    <col min="14597" max="14597" width="1.28515625" style="203" customWidth="1"/>
    <col min="14598" max="14598" width="9.140625" style="203"/>
    <col min="14599" max="14599" width="10.28515625" style="203" customWidth="1"/>
    <col min="14600" max="14600" width="3.28515625" style="203" customWidth="1"/>
    <col min="14601" max="14601" width="9.140625" style="203" customWidth="1"/>
    <col min="14602" max="14602" width="1.42578125" style="203" customWidth="1"/>
    <col min="14603" max="14603" width="5.140625" style="203" customWidth="1"/>
    <col min="14604" max="14604" width="12.85546875" style="203" customWidth="1"/>
    <col min="14605" max="14605" width="3.28515625" style="203" customWidth="1"/>
    <col min="14606" max="14606" width="13.5703125" style="203" customWidth="1"/>
    <col min="14607" max="14607" width="1.42578125" style="203" customWidth="1"/>
    <col min="14608" max="14608" width="8.7109375" style="203" customWidth="1"/>
    <col min="14609" max="14609" width="1.42578125" style="203" customWidth="1"/>
    <col min="14610" max="14610" width="11.5703125" style="203" customWidth="1"/>
    <col min="14611" max="14611" width="3.28515625" style="203" customWidth="1"/>
    <col min="14612" max="14612" width="8.7109375" style="203" customWidth="1"/>
    <col min="14613" max="14613" width="1.42578125" style="203" customWidth="1"/>
    <col min="14614" max="14614" width="2.28515625" style="203" customWidth="1"/>
    <col min="14615" max="14615" width="15.85546875" style="203" customWidth="1"/>
    <col min="14616" max="14848" width="9.140625" style="203"/>
    <col min="14849" max="14849" width="4.85546875" style="203" customWidth="1"/>
    <col min="14850" max="14850" width="3.28515625" style="203" customWidth="1"/>
    <col min="14851" max="14851" width="5" style="203" customWidth="1"/>
    <col min="14852" max="14852" width="10.42578125" style="203" customWidth="1"/>
    <col min="14853" max="14853" width="1.28515625" style="203" customWidth="1"/>
    <col min="14854" max="14854" width="9.140625" style="203"/>
    <col min="14855" max="14855" width="10.28515625" style="203" customWidth="1"/>
    <col min="14856" max="14856" width="3.28515625" style="203" customWidth="1"/>
    <col min="14857" max="14857" width="9.140625" style="203" customWidth="1"/>
    <col min="14858" max="14858" width="1.42578125" style="203" customWidth="1"/>
    <col min="14859" max="14859" width="5.140625" style="203" customWidth="1"/>
    <col min="14860" max="14860" width="12.85546875" style="203" customWidth="1"/>
    <col min="14861" max="14861" width="3.28515625" style="203" customWidth="1"/>
    <col min="14862" max="14862" width="13.5703125" style="203" customWidth="1"/>
    <col min="14863" max="14863" width="1.42578125" style="203" customWidth="1"/>
    <col min="14864" max="14864" width="8.7109375" style="203" customWidth="1"/>
    <col min="14865" max="14865" width="1.42578125" style="203" customWidth="1"/>
    <col min="14866" max="14866" width="11.5703125" style="203" customWidth="1"/>
    <col min="14867" max="14867" width="3.28515625" style="203" customWidth="1"/>
    <col min="14868" max="14868" width="8.7109375" style="203" customWidth="1"/>
    <col min="14869" max="14869" width="1.42578125" style="203" customWidth="1"/>
    <col min="14870" max="14870" width="2.28515625" style="203" customWidth="1"/>
    <col min="14871" max="14871" width="15.85546875" style="203" customWidth="1"/>
    <col min="14872" max="15104" width="9.140625" style="203"/>
    <col min="15105" max="15105" width="4.85546875" style="203" customWidth="1"/>
    <col min="15106" max="15106" width="3.28515625" style="203" customWidth="1"/>
    <col min="15107" max="15107" width="5" style="203" customWidth="1"/>
    <col min="15108" max="15108" width="10.42578125" style="203" customWidth="1"/>
    <col min="15109" max="15109" width="1.28515625" style="203" customWidth="1"/>
    <col min="15110" max="15110" width="9.140625" style="203"/>
    <col min="15111" max="15111" width="10.28515625" style="203" customWidth="1"/>
    <col min="15112" max="15112" width="3.28515625" style="203" customWidth="1"/>
    <col min="15113" max="15113" width="9.140625" style="203" customWidth="1"/>
    <col min="15114" max="15114" width="1.42578125" style="203" customWidth="1"/>
    <col min="15115" max="15115" width="5.140625" style="203" customWidth="1"/>
    <col min="15116" max="15116" width="12.85546875" style="203" customWidth="1"/>
    <col min="15117" max="15117" width="3.28515625" style="203" customWidth="1"/>
    <col min="15118" max="15118" width="13.5703125" style="203" customWidth="1"/>
    <col min="15119" max="15119" width="1.42578125" style="203" customWidth="1"/>
    <col min="15120" max="15120" width="8.7109375" style="203" customWidth="1"/>
    <col min="15121" max="15121" width="1.42578125" style="203" customWidth="1"/>
    <col min="15122" max="15122" width="11.5703125" style="203" customWidth="1"/>
    <col min="15123" max="15123" width="3.28515625" style="203" customWidth="1"/>
    <col min="15124" max="15124" width="8.7109375" style="203" customWidth="1"/>
    <col min="15125" max="15125" width="1.42578125" style="203" customWidth="1"/>
    <col min="15126" max="15126" width="2.28515625" style="203" customWidth="1"/>
    <col min="15127" max="15127" width="15.85546875" style="203" customWidth="1"/>
    <col min="15128" max="15360" width="9.140625" style="203"/>
    <col min="15361" max="15361" width="4.85546875" style="203" customWidth="1"/>
    <col min="15362" max="15362" width="3.28515625" style="203" customWidth="1"/>
    <col min="15363" max="15363" width="5" style="203" customWidth="1"/>
    <col min="15364" max="15364" width="10.42578125" style="203" customWidth="1"/>
    <col min="15365" max="15365" width="1.28515625" style="203" customWidth="1"/>
    <col min="15366" max="15366" width="9.140625" style="203"/>
    <col min="15367" max="15367" width="10.28515625" style="203" customWidth="1"/>
    <col min="15368" max="15368" width="3.28515625" style="203" customWidth="1"/>
    <col min="15369" max="15369" width="9.140625" style="203" customWidth="1"/>
    <col min="15370" max="15370" width="1.42578125" style="203" customWidth="1"/>
    <col min="15371" max="15371" width="5.140625" style="203" customWidth="1"/>
    <col min="15372" max="15372" width="12.85546875" style="203" customWidth="1"/>
    <col min="15373" max="15373" width="3.28515625" style="203" customWidth="1"/>
    <col min="15374" max="15374" width="13.5703125" style="203" customWidth="1"/>
    <col min="15375" max="15375" width="1.42578125" style="203" customWidth="1"/>
    <col min="15376" max="15376" width="8.7109375" style="203" customWidth="1"/>
    <col min="15377" max="15377" width="1.42578125" style="203" customWidth="1"/>
    <col min="15378" max="15378" width="11.5703125" style="203" customWidth="1"/>
    <col min="15379" max="15379" width="3.28515625" style="203" customWidth="1"/>
    <col min="15380" max="15380" width="8.7109375" style="203" customWidth="1"/>
    <col min="15381" max="15381" width="1.42578125" style="203" customWidth="1"/>
    <col min="15382" max="15382" width="2.28515625" style="203" customWidth="1"/>
    <col min="15383" max="15383" width="15.85546875" style="203" customWidth="1"/>
    <col min="15384" max="15616" width="9.140625" style="203"/>
    <col min="15617" max="15617" width="4.85546875" style="203" customWidth="1"/>
    <col min="15618" max="15618" width="3.28515625" style="203" customWidth="1"/>
    <col min="15619" max="15619" width="5" style="203" customWidth="1"/>
    <col min="15620" max="15620" width="10.42578125" style="203" customWidth="1"/>
    <col min="15621" max="15621" width="1.28515625" style="203" customWidth="1"/>
    <col min="15622" max="15622" width="9.140625" style="203"/>
    <col min="15623" max="15623" width="10.28515625" style="203" customWidth="1"/>
    <col min="15624" max="15624" width="3.28515625" style="203" customWidth="1"/>
    <col min="15625" max="15625" width="9.140625" style="203" customWidth="1"/>
    <col min="15626" max="15626" width="1.42578125" style="203" customWidth="1"/>
    <col min="15627" max="15627" width="5.140625" style="203" customWidth="1"/>
    <col min="15628" max="15628" width="12.85546875" style="203" customWidth="1"/>
    <col min="15629" max="15629" width="3.28515625" style="203" customWidth="1"/>
    <col min="15630" max="15630" width="13.5703125" style="203" customWidth="1"/>
    <col min="15631" max="15631" width="1.42578125" style="203" customWidth="1"/>
    <col min="15632" max="15632" width="8.7109375" style="203" customWidth="1"/>
    <col min="15633" max="15633" width="1.42578125" style="203" customWidth="1"/>
    <col min="15634" max="15634" width="11.5703125" style="203" customWidth="1"/>
    <col min="15635" max="15635" width="3.28515625" style="203" customWidth="1"/>
    <col min="15636" max="15636" width="8.7109375" style="203" customWidth="1"/>
    <col min="15637" max="15637" width="1.42578125" style="203" customWidth="1"/>
    <col min="15638" max="15638" width="2.28515625" style="203" customWidth="1"/>
    <col min="15639" max="15639" width="15.85546875" style="203" customWidth="1"/>
    <col min="15640" max="15872" width="9.140625" style="203"/>
    <col min="15873" max="15873" width="4.85546875" style="203" customWidth="1"/>
    <col min="15874" max="15874" width="3.28515625" style="203" customWidth="1"/>
    <col min="15875" max="15875" width="5" style="203" customWidth="1"/>
    <col min="15876" max="15876" width="10.42578125" style="203" customWidth="1"/>
    <col min="15877" max="15877" width="1.28515625" style="203" customWidth="1"/>
    <col min="15878" max="15878" width="9.140625" style="203"/>
    <col min="15879" max="15879" width="10.28515625" style="203" customWidth="1"/>
    <col min="15880" max="15880" width="3.28515625" style="203" customWidth="1"/>
    <col min="15881" max="15881" width="9.140625" style="203" customWidth="1"/>
    <col min="15882" max="15882" width="1.42578125" style="203" customWidth="1"/>
    <col min="15883" max="15883" width="5.140625" style="203" customWidth="1"/>
    <col min="15884" max="15884" width="12.85546875" style="203" customWidth="1"/>
    <col min="15885" max="15885" width="3.28515625" style="203" customWidth="1"/>
    <col min="15886" max="15886" width="13.5703125" style="203" customWidth="1"/>
    <col min="15887" max="15887" width="1.42578125" style="203" customWidth="1"/>
    <col min="15888" max="15888" width="8.7109375" style="203" customWidth="1"/>
    <col min="15889" max="15889" width="1.42578125" style="203" customWidth="1"/>
    <col min="15890" max="15890" width="11.5703125" style="203" customWidth="1"/>
    <col min="15891" max="15891" width="3.28515625" style="203" customWidth="1"/>
    <col min="15892" max="15892" width="8.7109375" style="203" customWidth="1"/>
    <col min="15893" max="15893" width="1.42578125" style="203" customWidth="1"/>
    <col min="15894" max="15894" width="2.28515625" style="203" customWidth="1"/>
    <col min="15895" max="15895" width="15.85546875" style="203" customWidth="1"/>
    <col min="15896" max="16128" width="9.140625" style="203"/>
    <col min="16129" max="16129" width="4.85546875" style="203" customWidth="1"/>
    <col min="16130" max="16130" width="3.28515625" style="203" customWidth="1"/>
    <col min="16131" max="16131" width="5" style="203" customWidth="1"/>
    <col min="16132" max="16132" width="10.42578125" style="203" customWidth="1"/>
    <col min="16133" max="16133" width="1.28515625" style="203" customWidth="1"/>
    <col min="16134" max="16134" width="9.140625" style="203"/>
    <col min="16135" max="16135" width="10.28515625" style="203" customWidth="1"/>
    <col min="16136" max="16136" width="3.28515625" style="203" customWidth="1"/>
    <col min="16137" max="16137" width="9.140625" style="203" customWidth="1"/>
    <col min="16138" max="16138" width="1.42578125" style="203" customWidth="1"/>
    <col min="16139" max="16139" width="5.140625" style="203" customWidth="1"/>
    <col min="16140" max="16140" width="12.85546875" style="203" customWidth="1"/>
    <col min="16141" max="16141" width="3.28515625" style="203" customWidth="1"/>
    <col min="16142" max="16142" width="13.5703125" style="203" customWidth="1"/>
    <col min="16143" max="16143" width="1.42578125" style="203" customWidth="1"/>
    <col min="16144" max="16144" width="8.7109375" style="203" customWidth="1"/>
    <col min="16145" max="16145" width="1.42578125" style="203" customWidth="1"/>
    <col min="16146" max="16146" width="11.5703125" style="203" customWidth="1"/>
    <col min="16147" max="16147" width="3.28515625" style="203" customWidth="1"/>
    <col min="16148" max="16148" width="8.7109375" style="203" customWidth="1"/>
    <col min="16149" max="16149" width="1.42578125" style="203" customWidth="1"/>
    <col min="16150" max="16150" width="2.28515625" style="203" customWidth="1"/>
    <col min="16151" max="16151" width="15.85546875" style="203" customWidth="1"/>
    <col min="16152" max="16384" width="9.140625" style="203"/>
  </cols>
  <sheetData>
    <row r="1" spans="2:26" ht="15.75" x14ac:dyDescent="0.25">
      <c r="W1" s="205" t="s">
        <v>305</v>
      </c>
      <c r="Z1" s="205"/>
    </row>
    <row r="3" spans="2:26" ht="15.75" x14ac:dyDescent="0.25">
      <c r="B3" s="557" t="s">
        <v>306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</row>
    <row r="5" spans="2:26" ht="15.75" x14ac:dyDescent="0.25">
      <c r="B5" s="557" t="s">
        <v>307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</row>
    <row r="6" spans="2:26" ht="15.75" x14ac:dyDescent="0.25">
      <c r="B6" s="557" t="s">
        <v>308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</row>
    <row r="8" spans="2:26" s="213" customFormat="1" ht="20.100000000000001" customHeight="1" x14ac:dyDescent="0.25">
      <c r="B8" s="313" t="s">
        <v>2</v>
      </c>
      <c r="C8" s="314" t="s">
        <v>309</v>
      </c>
      <c r="D8" s="314"/>
      <c r="E8" s="315" t="s">
        <v>63</v>
      </c>
      <c r="F8" s="314"/>
      <c r="G8" s="316"/>
      <c r="H8" s="313" t="s">
        <v>4</v>
      </c>
      <c r="I8" s="314" t="s">
        <v>310</v>
      </c>
      <c r="J8" s="317" t="s">
        <v>63</v>
      </c>
      <c r="K8" s="315"/>
      <c r="L8" s="316"/>
      <c r="M8" s="313" t="s">
        <v>5</v>
      </c>
      <c r="N8" s="314" t="s">
        <v>311</v>
      </c>
      <c r="O8" s="314"/>
      <c r="P8" s="317"/>
      <c r="Q8" s="317" t="s">
        <v>63</v>
      </c>
      <c r="R8" s="318" t="s">
        <v>292</v>
      </c>
      <c r="S8" s="313" t="s">
        <v>6</v>
      </c>
      <c r="T8" s="314" t="s">
        <v>312</v>
      </c>
      <c r="U8" s="317" t="s">
        <v>63</v>
      </c>
      <c r="V8" s="317"/>
      <c r="W8" s="316"/>
    </row>
    <row r="9" spans="2:26" s="213" customFormat="1" ht="20.100000000000001" customHeight="1" x14ac:dyDescent="0.25">
      <c r="B9" s="319" t="s">
        <v>33</v>
      </c>
      <c r="C9" s="288" t="s">
        <v>313</v>
      </c>
      <c r="D9" s="288"/>
      <c r="E9" s="320" t="s">
        <v>63</v>
      </c>
      <c r="F9" s="288"/>
      <c r="G9" s="288"/>
      <c r="H9" s="288"/>
      <c r="I9" s="288"/>
      <c r="J9" s="288"/>
      <c r="K9" s="320"/>
      <c r="L9" s="288"/>
      <c r="M9" s="313" t="s">
        <v>39</v>
      </c>
      <c r="N9" s="314" t="s">
        <v>314</v>
      </c>
      <c r="O9" s="317" t="s">
        <v>63</v>
      </c>
      <c r="P9" s="314"/>
      <c r="Q9" s="314"/>
      <c r="R9" s="316"/>
      <c r="S9" s="288"/>
      <c r="T9" s="288"/>
      <c r="U9" s="288"/>
      <c r="V9" s="288"/>
      <c r="W9" s="321"/>
    </row>
    <row r="10" spans="2:26" s="213" customFormat="1" ht="18" customHeight="1" x14ac:dyDescent="0.2">
      <c r="B10" s="595" t="s">
        <v>40</v>
      </c>
      <c r="C10" s="596"/>
      <c r="D10" s="595" t="s">
        <v>126</v>
      </c>
      <c r="E10" s="597"/>
      <c r="F10" s="597"/>
      <c r="G10" s="597"/>
      <c r="H10" s="598"/>
      <c r="I10" s="595" t="s">
        <v>128</v>
      </c>
      <c r="J10" s="599"/>
      <c r="K10" s="596"/>
      <c r="L10" s="595" t="s">
        <v>130</v>
      </c>
      <c r="M10" s="598"/>
      <c r="N10" s="595" t="s">
        <v>147</v>
      </c>
      <c r="O10" s="598"/>
      <c r="P10" s="595" t="s">
        <v>172</v>
      </c>
      <c r="Q10" s="599"/>
      <c r="R10" s="596"/>
      <c r="S10" s="595" t="s">
        <v>187</v>
      </c>
      <c r="T10" s="599"/>
      <c r="U10" s="599"/>
      <c r="V10" s="599"/>
      <c r="W10" s="596"/>
    </row>
    <row r="11" spans="2:26" ht="28.5" customHeight="1" x14ac:dyDescent="0.2">
      <c r="B11" s="580" t="s">
        <v>315</v>
      </c>
      <c r="C11" s="581"/>
      <c r="D11" s="582" t="s">
        <v>316</v>
      </c>
      <c r="E11" s="583"/>
      <c r="F11" s="583"/>
      <c r="G11" s="583"/>
      <c r="H11" s="584"/>
      <c r="I11" s="580" t="s">
        <v>295</v>
      </c>
      <c r="J11" s="588"/>
      <c r="K11" s="581"/>
      <c r="L11" s="580" t="s">
        <v>317</v>
      </c>
      <c r="M11" s="581"/>
      <c r="N11" s="580" t="s">
        <v>470</v>
      </c>
      <c r="O11" s="581"/>
      <c r="P11" s="580" t="s">
        <v>318</v>
      </c>
      <c r="Q11" s="588"/>
      <c r="R11" s="581"/>
      <c r="S11" s="572" t="s">
        <v>319</v>
      </c>
      <c r="T11" s="573"/>
      <c r="U11" s="573"/>
      <c r="V11" s="573"/>
      <c r="W11" s="574"/>
    </row>
    <row r="12" spans="2:26" x14ac:dyDescent="0.2">
      <c r="B12" s="580"/>
      <c r="C12" s="581"/>
      <c r="D12" s="582"/>
      <c r="E12" s="583"/>
      <c r="F12" s="583"/>
      <c r="G12" s="583"/>
      <c r="H12" s="584"/>
      <c r="I12" s="580"/>
      <c r="J12" s="588"/>
      <c r="K12" s="581"/>
      <c r="L12" s="580"/>
      <c r="M12" s="581"/>
      <c r="N12" s="580"/>
      <c r="O12" s="581"/>
      <c r="P12" s="580"/>
      <c r="Q12" s="588"/>
      <c r="R12" s="581"/>
      <c r="S12" s="575" t="s">
        <v>320</v>
      </c>
      <c r="T12" s="575"/>
      <c r="U12" s="575"/>
      <c r="V12" s="576"/>
      <c r="W12" s="322" t="s">
        <v>321</v>
      </c>
    </row>
    <row r="13" spans="2:26" ht="12.75" customHeight="1" x14ac:dyDescent="0.2">
      <c r="B13" s="572"/>
      <c r="C13" s="574"/>
      <c r="D13" s="585"/>
      <c r="E13" s="586"/>
      <c r="F13" s="586"/>
      <c r="G13" s="586"/>
      <c r="H13" s="587"/>
      <c r="I13" s="572"/>
      <c r="J13" s="573"/>
      <c r="K13" s="574"/>
      <c r="L13" s="572"/>
      <c r="M13" s="574"/>
      <c r="N13" s="572"/>
      <c r="O13" s="574"/>
      <c r="P13" s="572"/>
      <c r="Q13" s="573"/>
      <c r="R13" s="574"/>
      <c r="S13" s="573" t="s">
        <v>110</v>
      </c>
      <c r="T13" s="573"/>
      <c r="U13" s="573"/>
      <c r="V13" s="574"/>
      <c r="W13" s="323" t="s">
        <v>111</v>
      </c>
    </row>
    <row r="14" spans="2:26" ht="20.100000000000001" customHeight="1" x14ac:dyDescent="0.2">
      <c r="B14" s="608"/>
      <c r="C14" s="609"/>
      <c r="D14" s="610"/>
      <c r="E14" s="611"/>
      <c r="F14" s="611"/>
      <c r="G14" s="611"/>
      <c r="H14" s="612"/>
      <c r="I14" s="589"/>
      <c r="J14" s="590"/>
      <c r="K14" s="591"/>
      <c r="L14" s="589"/>
      <c r="M14" s="591"/>
      <c r="N14" s="589"/>
      <c r="O14" s="591"/>
      <c r="P14" s="589"/>
      <c r="Q14" s="590"/>
      <c r="R14" s="591"/>
      <c r="S14" s="589"/>
      <c r="T14" s="590"/>
      <c r="U14" s="590"/>
      <c r="V14" s="591"/>
      <c r="W14" s="337"/>
    </row>
    <row r="15" spans="2:26" ht="20.100000000000001" customHeight="1" x14ac:dyDescent="0.2">
      <c r="B15" s="600"/>
      <c r="C15" s="601"/>
      <c r="D15" s="602"/>
      <c r="E15" s="603"/>
      <c r="F15" s="603"/>
      <c r="G15" s="603"/>
      <c r="H15" s="604"/>
      <c r="I15" s="592"/>
      <c r="J15" s="593"/>
      <c r="K15" s="594"/>
      <c r="L15" s="592"/>
      <c r="M15" s="594"/>
      <c r="N15" s="592"/>
      <c r="O15" s="594"/>
      <c r="P15" s="592"/>
      <c r="Q15" s="593"/>
      <c r="R15" s="594"/>
      <c r="S15" s="592"/>
      <c r="T15" s="593"/>
      <c r="U15" s="593"/>
      <c r="V15" s="594"/>
      <c r="W15" s="339"/>
    </row>
    <row r="16" spans="2:26" ht="20.100000000000001" customHeight="1" x14ac:dyDescent="0.2">
      <c r="B16" s="600"/>
      <c r="C16" s="601"/>
      <c r="D16" s="602"/>
      <c r="E16" s="603"/>
      <c r="F16" s="603"/>
      <c r="G16" s="603"/>
      <c r="H16" s="604"/>
      <c r="I16" s="592"/>
      <c r="J16" s="593"/>
      <c r="K16" s="594"/>
      <c r="L16" s="592"/>
      <c r="M16" s="594"/>
      <c r="N16" s="592"/>
      <c r="O16" s="594"/>
      <c r="P16" s="592"/>
      <c r="Q16" s="593"/>
      <c r="R16" s="594"/>
      <c r="S16" s="592"/>
      <c r="T16" s="593"/>
      <c r="U16" s="593"/>
      <c r="V16" s="594"/>
      <c r="W16" s="339"/>
    </row>
    <row r="17" spans="2:23" ht="20.100000000000001" customHeight="1" x14ac:dyDescent="0.2">
      <c r="B17" s="600"/>
      <c r="C17" s="601"/>
      <c r="D17" s="602"/>
      <c r="E17" s="603"/>
      <c r="F17" s="603"/>
      <c r="G17" s="603"/>
      <c r="H17" s="604"/>
      <c r="I17" s="592"/>
      <c r="J17" s="593"/>
      <c r="K17" s="594"/>
      <c r="L17" s="592"/>
      <c r="M17" s="594"/>
      <c r="N17" s="592"/>
      <c r="O17" s="594"/>
      <c r="P17" s="592"/>
      <c r="Q17" s="593"/>
      <c r="R17" s="594"/>
      <c r="S17" s="592"/>
      <c r="T17" s="593"/>
      <c r="U17" s="593"/>
      <c r="V17" s="594"/>
      <c r="W17" s="339"/>
    </row>
    <row r="18" spans="2:23" ht="20.100000000000001" customHeight="1" x14ac:dyDescent="0.2">
      <c r="B18" s="600"/>
      <c r="C18" s="601"/>
      <c r="D18" s="602"/>
      <c r="E18" s="603"/>
      <c r="F18" s="603"/>
      <c r="G18" s="603"/>
      <c r="H18" s="604"/>
      <c r="I18" s="592"/>
      <c r="J18" s="593"/>
      <c r="K18" s="594"/>
      <c r="L18" s="592"/>
      <c r="M18" s="594"/>
      <c r="N18" s="592"/>
      <c r="O18" s="594"/>
      <c r="P18" s="592"/>
      <c r="Q18" s="593"/>
      <c r="R18" s="594"/>
      <c r="S18" s="592"/>
      <c r="T18" s="593"/>
      <c r="U18" s="593"/>
      <c r="V18" s="594"/>
      <c r="W18" s="339"/>
    </row>
    <row r="19" spans="2:23" ht="20.100000000000001" customHeight="1" x14ac:dyDescent="0.2">
      <c r="B19" s="600"/>
      <c r="C19" s="601"/>
      <c r="D19" s="602"/>
      <c r="E19" s="603"/>
      <c r="F19" s="603"/>
      <c r="G19" s="603"/>
      <c r="H19" s="604"/>
      <c r="I19" s="592"/>
      <c r="J19" s="593"/>
      <c r="K19" s="594"/>
      <c r="L19" s="592"/>
      <c r="M19" s="594"/>
      <c r="N19" s="592"/>
      <c r="O19" s="594"/>
      <c r="P19" s="592"/>
      <c r="Q19" s="593"/>
      <c r="R19" s="594"/>
      <c r="S19" s="592"/>
      <c r="T19" s="593"/>
      <c r="U19" s="593"/>
      <c r="V19" s="594"/>
      <c r="W19" s="339"/>
    </row>
    <row r="20" spans="2:23" ht="20.100000000000001" customHeight="1" x14ac:dyDescent="0.2">
      <c r="B20" s="600"/>
      <c r="C20" s="601"/>
      <c r="D20" s="602"/>
      <c r="E20" s="603"/>
      <c r="F20" s="603"/>
      <c r="G20" s="603"/>
      <c r="H20" s="604"/>
      <c r="I20" s="592"/>
      <c r="J20" s="593"/>
      <c r="K20" s="594"/>
      <c r="L20" s="592"/>
      <c r="M20" s="594"/>
      <c r="N20" s="592"/>
      <c r="O20" s="594"/>
      <c r="P20" s="592"/>
      <c r="Q20" s="593"/>
      <c r="R20" s="594"/>
      <c r="S20" s="592"/>
      <c r="T20" s="593"/>
      <c r="U20" s="593"/>
      <c r="V20" s="594"/>
      <c r="W20" s="339"/>
    </row>
    <row r="21" spans="2:23" ht="20.100000000000001" customHeight="1" x14ac:dyDescent="0.2">
      <c r="B21" s="600"/>
      <c r="C21" s="601"/>
      <c r="D21" s="602"/>
      <c r="E21" s="603"/>
      <c r="F21" s="603"/>
      <c r="G21" s="603"/>
      <c r="H21" s="604"/>
      <c r="I21" s="592"/>
      <c r="J21" s="593"/>
      <c r="K21" s="594"/>
      <c r="L21" s="592"/>
      <c r="M21" s="594"/>
      <c r="N21" s="592"/>
      <c r="O21" s="594"/>
      <c r="P21" s="592"/>
      <c r="Q21" s="593"/>
      <c r="R21" s="594"/>
      <c r="S21" s="592"/>
      <c r="T21" s="593"/>
      <c r="U21" s="593"/>
      <c r="V21" s="594"/>
      <c r="W21" s="339"/>
    </row>
    <row r="22" spans="2:23" ht="20.100000000000001" customHeight="1" x14ac:dyDescent="0.2">
      <c r="B22" s="600"/>
      <c r="C22" s="601"/>
      <c r="D22" s="602"/>
      <c r="E22" s="603"/>
      <c r="F22" s="603"/>
      <c r="G22" s="603"/>
      <c r="H22" s="604"/>
      <c r="I22" s="592"/>
      <c r="J22" s="593"/>
      <c r="K22" s="594"/>
      <c r="L22" s="592"/>
      <c r="M22" s="594"/>
      <c r="N22" s="592"/>
      <c r="O22" s="594"/>
      <c r="P22" s="592"/>
      <c r="Q22" s="593"/>
      <c r="R22" s="594"/>
      <c r="S22" s="592"/>
      <c r="T22" s="593"/>
      <c r="U22" s="593"/>
      <c r="V22" s="594"/>
      <c r="W22" s="339"/>
    </row>
    <row r="23" spans="2:23" ht="20.100000000000001" customHeight="1" x14ac:dyDescent="0.2">
      <c r="B23" s="600"/>
      <c r="C23" s="601"/>
      <c r="D23" s="602"/>
      <c r="E23" s="603"/>
      <c r="F23" s="603"/>
      <c r="G23" s="603"/>
      <c r="H23" s="604"/>
      <c r="I23" s="592"/>
      <c r="J23" s="593"/>
      <c r="K23" s="594"/>
      <c r="L23" s="592"/>
      <c r="M23" s="594"/>
      <c r="N23" s="592"/>
      <c r="O23" s="594"/>
      <c r="P23" s="592"/>
      <c r="Q23" s="593"/>
      <c r="R23" s="594"/>
      <c r="S23" s="592"/>
      <c r="T23" s="593"/>
      <c r="U23" s="593"/>
      <c r="V23" s="594"/>
      <c r="W23" s="339"/>
    </row>
    <row r="24" spans="2:23" ht="20.100000000000001" customHeight="1" x14ac:dyDescent="0.2">
      <c r="B24" s="600"/>
      <c r="C24" s="601"/>
      <c r="D24" s="602"/>
      <c r="E24" s="603"/>
      <c r="F24" s="603"/>
      <c r="G24" s="603"/>
      <c r="H24" s="604"/>
      <c r="I24" s="592"/>
      <c r="J24" s="593"/>
      <c r="K24" s="594"/>
      <c r="L24" s="592"/>
      <c r="M24" s="594"/>
      <c r="N24" s="592"/>
      <c r="O24" s="594"/>
      <c r="P24" s="592"/>
      <c r="Q24" s="593"/>
      <c r="R24" s="594"/>
      <c r="S24" s="592"/>
      <c r="T24" s="593"/>
      <c r="U24" s="593"/>
      <c r="V24" s="594"/>
      <c r="W24" s="339"/>
    </row>
    <row r="25" spans="2:23" ht="20.100000000000001" customHeight="1" x14ac:dyDescent="0.2">
      <c r="B25" s="600"/>
      <c r="C25" s="601"/>
      <c r="D25" s="602"/>
      <c r="E25" s="603"/>
      <c r="F25" s="603"/>
      <c r="G25" s="603"/>
      <c r="H25" s="604"/>
      <c r="I25" s="592"/>
      <c r="J25" s="593"/>
      <c r="K25" s="594"/>
      <c r="L25" s="592"/>
      <c r="M25" s="594"/>
      <c r="N25" s="592"/>
      <c r="O25" s="594"/>
      <c r="P25" s="592"/>
      <c r="Q25" s="593"/>
      <c r="R25" s="594"/>
      <c r="S25" s="592"/>
      <c r="T25" s="593"/>
      <c r="U25" s="593"/>
      <c r="V25" s="594"/>
      <c r="W25" s="339"/>
    </row>
    <row r="26" spans="2:23" ht="20.100000000000001" customHeight="1" x14ac:dyDescent="0.2">
      <c r="B26" s="600"/>
      <c r="C26" s="601"/>
      <c r="D26" s="602"/>
      <c r="E26" s="603"/>
      <c r="F26" s="603"/>
      <c r="G26" s="603"/>
      <c r="H26" s="604"/>
      <c r="I26" s="592"/>
      <c r="J26" s="593"/>
      <c r="K26" s="594"/>
      <c r="L26" s="592"/>
      <c r="M26" s="594"/>
      <c r="N26" s="592"/>
      <c r="O26" s="594"/>
      <c r="P26" s="592"/>
      <c r="Q26" s="593"/>
      <c r="R26" s="594"/>
      <c r="S26" s="592"/>
      <c r="T26" s="593"/>
      <c r="U26" s="593"/>
      <c r="V26" s="594"/>
      <c r="W26" s="339"/>
    </row>
    <row r="27" spans="2:23" ht="26.25" customHeight="1" x14ac:dyDescent="0.2">
      <c r="B27" s="577" t="s">
        <v>322</v>
      </c>
      <c r="C27" s="578"/>
      <c r="D27" s="578"/>
      <c r="E27" s="578"/>
      <c r="F27" s="578"/>
      <c r="G27" s="578"/>
      <c r="H27" s="579"/>
      <c r="I27" s="605">
        <f>SUM(I14:K26)</f>
        <v>0</v>
      </c>
      <c r="J27" s="606"/>
      <c r="K27" s="607"/>
      <c r="L27" s="605">
        <f>SUM(L14:M26)</f>
        <v>0</v>
      </c>
      <c r="M27" s="607"/>
      <c r="N27" s="605">
        <f>SUM(N14:O26)</f>
        <v>0</v>
      </c>
      <c r="O27" s="607"/>
      <c r="P27" s="605">
        <f>SUM(P14:R26)</f>
        <v>0</v>
      </c>
      <c r="Q27" s="606"/>
      <c r="R27" s="607"/>
      <c r="S27" s="605">
        <f>SUM(S14:V26)</f>
        <v>0</v>
      </c>
      <c r="T27" s="606"/>
      <c r="U27" s="606"/>
      <c r="V27" s="607"/>
      <c r="W27" s="341">
        <f>SUM(W14:W26)</f>
        <v>0</v>
      </c>
    </row>
    <row r="28" spans="2:23" x14ac:dyDescent="0.2">
      <c r="B28" s="324"/>
      <c r="C28" s="325"/>
      <c r="D28" s="325"/>
      <c r="E28" s="324"/>
      <c r="F28" s="325"/>
      <c r="G28" s="325"/>
      <c r="H28" s="325"/>
      <c r="I28" s="325"/>
      <c r="J28" s="325"/>
      <c r="K28" s="324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</row>
    <row r="29" spans="2:23" x14ac:dyDescent="0.2">
      <c r="B29" s="324"/>
      <c r="C29" s="325"/>
      <c r="D29" s="325"/>
      <c r="E29" s="324"/>
      <c r="F29" s="325"/>
      <c r="G29" s="325"/>
      <c r="H29" s="325"/>
      <c r="I29" s="325"/>
      <c r="J29" s="325"/>
      <c r="K29" s="324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</row>
    <row r="30" spans="2:23" x14ac:dyDescent="0.2">
      <c r="B30" s="324"/>
      <c r="C30" s="325"/>
      <c r="D30" s="325"/>
      <c r="E30" s="324"/>
      <c r="F30" s="325"/>
      <c r="G30" s="325"/>
      <c r="H30" s="325"/>
      <c r="I30" s="325"/>
      <c r="J30" s="325"/>
      <c r="K30" s="324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</row>
    <row r="31" spans="2:23" x14ac:dyDescent="0.2">
      <c r="B31" s="324"/>
      <c r="C31" s="325"/>
      <c r="D31" s="325"/>
      <c r="E31" s="324"/>
      <c r="F31" s="325"/>
      <c r="G31" s="325"/>
      <c r="H31" s="325"/>
      <c r="I31" s="325"/>
      <c r="J31" s="325"/>
      <c r="K31" s="324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</row>
    <row r="32" spans="2:23" x14ac:dyDescent="0.2">
      <c r="B32" s="324"/>
      <c r="C32" s="325"/>
      <c r="D32" s="325"/>
      <c r="E32" s="324"/>
      <c r="F32" s="325"/>
      <c r="G32" s="325"/>
      <c r="H32" s="325"/>
      <c r="I32" s="325"/>
      <c r="J32" s="325"/>
      <c r="K32" s="324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</row>
    <row r="33" spans="2:23" x14ac:dyDescent="0.2">
      <c r="B33" s="324"/>
      <c r="C33" s="325"/>
      <c r="D33" s="325"/>
      <c r="E33" s="324"/>
      <c r="F33" s="325"/>
      <c r="G33" s="325"/>
      <c r="H33" s="325"/>
      <c r="I33" s="325"/>
      <c r="J33" s="325"/>
      <c r="K33" s="324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</row>
    <row r="34" spans="2:23" x14ac:dyDescent="0.2">
      <c r="B34" s="324"/>
      <c r="C34" s="325"/>
      <c r="D34" s="325"/>
      <c r="E34" s="324"/>
      <c r="F34" s="325"/>
      <c r="G34" s="325"/>
      <c r="H34" s="325"/>
      <c r="I34" s="325"/>
      <c r="J34" s="325"/>
      <c r="K34" s="324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</row>
  </sheetData>
  <mergeCells count="116">
    <mergeCell ref="B14:C14"/>
    <mergeCell ref="B15:C15"/>
    <mergeCell ref="B16:C16"/>
    <mergeCell ref="D14:H14"/>
    <mergeCell ref="D15:H15"/>
    <mergeCell ref="D16:H16"/>
    <mergeCell ref="D17:H17"/>
    <mergeCell ref="D18:H18"/>
    <mergeCell ref="D19:H19"/>
    <mergeCell ref="B17:C17"/>
    <mergeCell ref="B18:C18"/>
    <mergeCell ref="S24:V24"/>
    <mergeCell ref="S25:V25"/>
    <mergeCell ref="S26:V26"/>
    <mergeCell ref="I27:K27"/>
    <mergeCell ref="L27:M27"/>
    <mergeCell ref="N27:O27"/>
    <mergeCell ref="P27:R27"/>
    <mergeCell ref="S27:V27"/>
    <mergeCell ref="P25:R25"/>
    <mergeCell ref="P26:R26"/>
    <mergeCell ref="L25:M25"/>
    <mergeCell ref="L26:M26"/>
    <mergeCell ref="I24:K24"/>
    <mergeCell ref="P23:R23"/>
    <mergeCell ref="P24:R24"/>
    <mergeCell ref="N19:O19"/>
    <mergeCell ref="N20:O20"/>
    <mergeCell ref="N21:O21"/>
    <mergeCell ref="L24:M24"/>
    <mergeCell ref="I20:K20"/>
    <mergeCell ref="I21:K21"/>
    <mergeCell ref="I22:K22"/>
    <mergeCell ref="I23:K23"/>
    <mergeCell ref="B24:C24"/>
    <mergeCell ref="B25:C25"/>
    <mergeCell ref="B26:C26"/>
    <mergeCell ref="D23:H23"/>
    <mergeCell ref="D24:H24"/>
    <mergeCell ref="D25:H25"/>
    <mergeCell ref="D26:H26"/>
    <mergeCell ref="B19:C19"/>
    <mergeCell ref="B20:C20"/>
    <mergeCell ref="B21:C21"/>
    <mergeCell ref="B22:C22"/>
    <mergeCell ref="B23:C23"/>
    <mergeCell ref="D20:H20"/>
    <mergeCell ref="D21:H21"/>
    <mergeCell ref="D22:H22"/>
    <mergeCell ref="S14:V14"/>
    <mergeCell ref="S15:V15"/>
    <mergeCell ref="S16:V16"/>
    <mergeCell ref="S17:V17"/>
    <mergeCell ref="S18:V18"/>
    <mergeCell ref="N24:O24"/>
    <mergeCell ref="N25:O25"/>
    <mergeCell ref="N26:O26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S19:V19"/>
    <mergeCell ref="S20:V20"/>
    <mergeCell ref="S21:V21"/>
    <mergeCell ref="S22:V22"/>
    <mergeCell ref="S23:V23"/>
    <mergeCell ref="N22:O22"/>
    <mergeCell ref="N23:O23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3:W3"/>
    <mergeCell ref="B5:W5"/>
    <mergeCell ref="B6:W6"/>
    <mergeCell ref="B10:C10"/>
    <mergeCell ref="D10:H10"/>
    <mergeCell ref="I10:K10"/>
    <mergeCell ref="L10:M10"/>
    <mergeCell ref="N10:O10"/>
    <mergeCell ref="P10:R10"/>
    <mergeCell ref="S10:W10"/>
    <mergeCell ref="S11:W11"/>
    <mergeCell ref="S12:V12"/>
    <mergeCell ref="S13:V13"/>
    <mergeCell ref="B27:H27"/>
    <mergeCell ref="B11:C13"/>
    <mergeCell ref="D11:H13"/>
    <mergeCell ref="I11:K13"/>
    <mergeCell ref="L11:M13"/>
    <mergeCell ref="N11:O13"/>
    <mergeCell ref="P11:R13"/>
    <mergeCell ref="I14:K14"/>
    <mergeCell ref="I15:K15"/>
    <mergeCell ref="I16:K16"/>
    <mergeCell ref="I17:K17"/>
    <mergeCell ref="I18:K18"/>
    <mergeCell ref="I19:K19"/>
    <mergeCell ref="N14:O14"/>
    <mergeCell ref="N15:O15"/>
    <mergeCell ref="N16:O16"/>
    <mergeCell ref="N17:O17"/>
    <mergeCell ref="N18:O18"/>
    <mergeCell ref="I25:K25"/>
    <mergeCell ref="I26:K26"/>
    <mergeCell ref="L14:M14"/>
  </mergeCells>
  <pageMargins left="0.7" right="0.7" top="0.75" bottom="0.75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B189"/>
  <sheetViews>
    <sheetView showGridLines="0" workbookViewId="0">
      <selection activeCell="M28" sqref="M28"/>
    </sheetView>
  </sheetViews>
  <sheetFormatPr defaultRowHeight="12.75" x14ac:dyDescent="0.2"/>
  <cols>
    <col min="1" max="1" width="3.28515625" style="203" customWidth="1"/>
    <col min="2" max="2" width="9.28515625" style="203" customWidth="1"/>
    <col min="3" max="3" width="15" style="203" customWidth="1"/>
    <col min="4" max="4" width="1.42578125" style="204" customWidth="1"/>
    <col min="5" max="5" width="15.140625" style="203" customWidth="1"/>
    <col min="6" max="11" width="14.28515625" style="203" customWidth="1"/>
    <col min="12" max="257" width="9.140625" style="203"/>
    <col min="258" max="258" width="9.28515625" style="203" customWidth="1"/>
    <col min="259" max="259" width="15" style="203" customWidth="1"/>
    <col min="260" max="260" width="1.42578125" style="203" customWidth="1"/>
    <col min="261" max="261" width="18.5703125" style="203" customWidth="1"/>
    <col min="262" max="262" width="14.85546875" style="203" customWidth="1"/>
    <col min="263" max="263" width="16.7109375" style="203" customWidth="1"/>
    <col min="264" max="264" width="17.7109375" style="203" customWidth="1"/>
    <col min="265" max="265" width="17" style="203" customWidth="1"/>
    <col min="266" max="266" width="14.28515625" style="203" customWidth="1"/>
    <col min="267" max="267" width="14" style="203" customWidth="1"/>
    <col min="268" max="513" width="9.140625" style="203"/>
    <col min="514" max="514" width="9.28515625" style="203" customWidth="1"/>
    <col min="515" max="515" width="15" style="203" customWidth="1"/>
    <col min="516" max="516" width="1.42578125" style="203" customWidth="1"/>
    <col min="517" max="517" width="18.5703125" style="203" customWidth="1"/>
    <col min="518" max="518" width="14.85546875" style="203" customWidth="1"/>
    <col min="519" max="519" width="16.7109375" style="203" customWidth="1"/>
    <col min="520" max="520" width="17.7109375" style="203" customWidth="1"/>
    <col min="521" max="521" width="17" style="203" customWidth="1"/>
    <col min="522" max="522" width="14.28515625" style="203" customWidth="1"/>
    <col min="523" max="523" width="14" style="203" customWidth="1"/>
    <col min="524" max="769" width="9.140625" style="203"/>
    <col min="770" max="770" width="9.28515625" style="203" customWidth="1"/>
    <col min="771" max="771" width="15" style="203" customWidth="1"/>
    <col min="772" max="772" width="1.42578125" style="203" customWidth="1"/>
    <col min="773" max="773" width="18.5703125" style="203" customWidth="1"/>
    <col min="774" max="774" width="14.85546875" style="203" customWidth="1"/>
    <col min="775" max="775" width="16.7109375" style="203" customWidth="1"/>
    <col min="776" max="776" width="17.7109375" style="203" customWidth="1"/>
    <col min="777" max="777" width="17" style="203" customWidth="1"/>
    <col min="778" max="778" width="14.28515625" style="203" customWidth="1"/>
    <col min="779" max="779" width="14" style="203" customWidth="1"/>
    <col min="780" max="1025" width="9.140625" style="203"/>
    <col min="1026" max="1026" width="9.28515625" style="203" customWidth="1"/>
    <col min="1027" max="1027" width="15" style="203" customWidth="1"/>
    <col min="1028" max="1028" width="1.42578125" style="203" customWidth="1"/>
    <col min="1029" max="1029" width="18.5703125" style="203" customWidth="1"/>
    <col min="1030" max="1030" width="14.85546875" style="203" customWidth="1"/>
    <col min="1031" max="1031" width="16.7109375" style="203" customWidth="1"/>
    <col min="1032" max="1032" width="17.7109375" style="203" customWidth="1"/>
    <col min="1033" max="1033" width="17" style="203" customWidth="1"/>
    <col min="1034" max="1034" width="14.28515625" style="203" customWidth="1"/>
    <col min="1035" max="1035" width="14" style="203" customWidth="1"/>
    <col min="1036" max="1281" width="9.140625" style="203"/>
    <col min="1282" max="1282" width="9.28515625" style="203" customWidth="1"/>
    <col min="1283" max="1283" width="15" style="203" customWidth="1"/>
    <col min="1284" max="1284" width="1.42578125" style="203" customWidth="1"/>
    <col min="1285" max="1285" width="18.5703125" style="203" customWidth="1"/>
    <col min="1286" max="1286" width="14.85546875" style="203" customWidth="1"/>
    <col min="1287" max="1287" width="16.7109375" style="203" customWidth="1"/>
    <col min="1288" max="1288" width="17.7109375" style="203" customWidth="1"/>
    <col min="1289" max="1289" width="17" style="203" customWidth="1"/>
    <col min="1290" max="1290" width="14.28515625" style="203" customWidth="1"/>
    <col min="1291" max="1291" width="14" style="203" customWidth="1"/>
    <col min="1292" max="1537" width="9.140625" style="203"/>
    <col min="1538" max="1538" width="9.28515625" style="203" customWidth="1"/>
    <col min="1539" max="1539" width="15" style="203" customWidth="1"/>
    <col min="1540" max="1540" width="1.42578125" style="203" customWidth="1"/>
    <col min="1541" max="1541" width="18.5703125" style="203" customWidth="1"/>
    <col min="1542" max="1542" width="14.85546875" style="203" customWidth="1"/>
    <col min="1543" max="1543" width="16.7109375" style="203" customWidth="1"/>
    <col min="1544" max="1544" width="17.7109375" style="203" customWidth="1"/>
    <col min="1545" max="1545" width="17" style="203" customWidth="1"/>
    <col min="1546" max="1546" width="14.28515625" style="203" customWidth="1"/>
    <col min="1547" max="1547" width="14" style="203" customWidth="1"/>
    <col min="1548" max="1793" width="9.140625" style="203"/>
    <col min="1794" max="1794" width="9.28515625" style="203" customWidth="1"/>
    <col min="1795" max="1795" width="15" style="203" customWidth="1"/>
    <col min="1796" max="1796" width="1.42578125" style="203" customWidth="1"/>
    <col min="1797" max="1797" width="18.5703125" style="203" customWidth="1"/>
    <col min="1798" max="1798" width="14.85546875" style="203" customWidth="1"/>
    <col min="1799" max="1799" width="16.7109375" style="203" customWidth="1"/>
    <col min="1800" max="1800" width="17.7109375" style="203" customWidth="1"/>
    <col min="1801" max="1801" width="17" style="203" customWidth="1"/>
    <col min="1802" max="1802" width="14.28515625" style="203" customWidth="1"/>
    <col min="1803" max="1803" width="14" style="203" customWidth="1"/>
    <col min="1804" max="2049" width="9.140625" style="203"/>
    <col min="2050" max="2050" width="9.28515625" style="203" customWidth="1"/>
    <col min="2051" max="2051" width="15" style="203" customWidth="1"/>
    <col min="2052" max="2052" width="1.42578125" style="203" customWidth="1"/>
    <col min="2053" max="2053" width="18.5703125" style="203" customWidth="1"/>
    <col min="2054" max="2054" width="14.85546875" style="203" customWidth="1"/>
    <col min="2055" max="2055" width="16.7109375" style="203" customWidth="1"/>
    <col min="2056" max="2056" width="17.7109375" style="203" customWidth="1"/>
    <col min="2057" max="2057" width="17" style="203" customWidth="1"/>
    <col min="2058" max="2058" width="14.28515625" style="203" customWidth="1"/>
    <col min="2059" max="2059" width="14" style="203" customWidth="1"/>
    <col min="2060" max="2305" width="9.140625" style="203"/>
    <col min="2306" max="2306" width="9.28515625" style="203" customWidth="1"/>
    <col min="2307" max="2307" width="15" style="203" customWidth="1"/>
    <col min="2308" max="2308" width="1.42578125" style="203" customWidth="1"/>
    <col min="2309" max="2309" width="18.5703125" style="203" customWidth="1"/>
    <col min="2310" max="2310" width="14.85546875" style="203" customWidth="1"/>
    <col min="2311" max="2311" width="16.7109375" style="203" customWidth="1"/>
    <col min="2312" max="2312" width="17.7109375" style="203" customWidth="1"/>
    <col min="2313" max="2313" width="17" style="203" customWidth="1"/>
    <col min="2314" max="2314" width="14.28515625" style="203" customWidth="1"/>
    <col min="2315" max="2315" width="14" style="203" customWidth="1"/>
    <col min="2316" max="2561" width="9.140625" style="203"/>
    <col min="2562" max="2562" width="9.28515625" style="203" customWidth="1"/>
    <col min="2563" max="2563" width="15" style="203" customWidth="1"/>
    <col min="2564" max="2564" width="1.42578125" style="203" customWidth="1"/>
    <col min="2565" max="2565" width="18.5703125" style="203" customWidth="1"/>
    <col min="2566" max="2566" width="14.85546875" style="203" customWidth="1"/>
    <col min="2567" max="2567" width="16.7109375" style="203" customWidth="1"/>
    <col min="2568" max="2568" width="17.7109375" style="203" customWidth="1"/>
    <col min="2569" max="2569" width="17" style="203" customWidth="1"/>
    <col min="2570" max="2570" width="14.28515625" style="203" customWidth="1"/>
    <col min="2571" max="2571" width="14" style="203" customWidth="1"/>
    <col min="2572" max="2817" width="9.140625" style="203"/>
    <col min="2818" max="2818" width="9.28515625" style="203" customWidth="1"/>
    <col min="2819" max="2819" width="15" style="203" customWidth="1"/>
    <col min="2820" max="2820" width="1.42578125" style="203" customWidth="1"/>
    <col min="2821" max="2821" width="18.5703125" style="203" customWidth="1"/>
    <col min="2822" max="2822" width="14.85546875" style="203" customWidth="1"/>
    <col min="2823" max="2823" width="16.7109375" style="203" customWidth="1"/>
    <col min="2824" max="2824" width="17.7109375" style="203" customWidth="1"/>
    <col min="2825" max="2825" width="17" style="203" customWidth="1"/>
    <col min="2826" max="2826" width="14.28515625" style="203" customWidth="1"/>
    <col min="2827" max="2827" width="14" style="203" customWidth="1"/>
    <col min="2828" max="3073" width="9.140625" style="203"/>
    <col min="3074" max="3074" width="9.28515625" style="203" customWidth="1"/>
    <col min="3075" max="3075" width="15" style="203" customWidth="1"/>
    <col min="3076" max="3076" width="1.42578125" style="203" customWidth="1"/>
    <col min="3077" max="3077" width="18.5703125" style="203" customWidth="1"/>
    <col min="3078" max="3078" width="14.85546875" style="203" customWidth="1"/>
    <col min="3079" max="3079" width="16.7109375" style="203" customWidth="1"/>
    <col min="3080" max="3080" width="17.7109375" style="203" customWidth="1"/>
    <col min="3081" max="3081" width="17" style="203" customWidth="1"/>
    <col min="3082" max="3082" width="14.28515625" style="203" customWidth="1"/>
    <col min="3083" max="3083" width="14" style="203" customWidth="1"/>
    <col min="3084" max="3329" width="9.140625" style="203"/>
    <col min="3330" max="3330" width="9.28515625" style="203" customWidth="1"/>
    <col min="3331" max="3331" width="15" style="203" customWidth="1"/>
    <col min="3332" max="3332" width="1.42578125" style="203" customWidth="1"/>
    <col min="3333" max="3333" width="18.5703125" style="203" customWidth="1"/>
    <col min="3334" max="3334" width="14.85546875" style="203" customWidth="1"/>
    <col min="3335" max="3335" width="16.7109375" style="203" customWidth="1"/>
    <col min="3336" max="3336" width="17.7109375" style="203" customWidth="1"/>
    <col min="3337" max="3337" width="17" style="203" customWidth="1"/>
    <col min="3338" max="3338" width="14.28515625" style="203" customWidth="1"/>
    <col min="3339" max="3339" width="14" style="203" customWidth="1"/>
    <col min="3340" max="3585" width="9.140625" style="203"/>
    <col min="3586" max="3586" width="9.28515625" style="203" customWidth="1"/>
    <col min="3587" max="3587" width="15" style="203" customWidth="1"/>
    <col min="3588" max="3588" width="1.42578125" style="203" customWidth="1"/>
    <col min="3589" max="3589" width="18.5703125" style="203" customWidth="1"/>
    <col min="3590" max="3590" width="14.85546875" style="203" customWidth="1"/>
    <col min="3591" max="3591" width="16.7109375" style="203" customWidth="1"/>
    <col min="3592" max="3592" width="17.7109375" style="203" customWidth="1"/>
    <col min="3593" max="3593" width="17" style="203" customWidth="1"/>
    <col min="3594" max="3594" width="14.28515625" style="203" customWidth="1"/>
    <col min="3595" max="3595" width="14" style="203" customWidth="1"/>
    <col min="3596" max="3841" width="9.140625" style="203"/>
    <col min="3842" max="3842" width="9.28515625" style="203" customWidth="1"/>
    <col min="3843" max="3843" width="15" style="203" customWidth="1"/>
    <col min="3844" max="3844" width="1.42578125" style="203" customWidth="1"/>
    <col min="3845" max="3845" width="18.5703125" style="203" customWidth="1"/>
    <col min="3846" max="3846" width="14.85546875" style="203" customWidth="1"/>
    <col min="3847" max="3847" width="16.7109375" style="203" customWidth="1"/>
    <col min="3848" max="3848" width="17.7109375" style="203" customWidth="1"/>
    <col min="3849" max="3849" width="17" style="203" customWidth="1"/>
    <col min="3850" max="3850" width="14.28515625" style="203" customWidth="1"/>
    <col min="3851" max="3851" width="14" style="203" customWidth="1"/>
    <col min="3852" max="4097" width="9.140625" style="203"/>
    <col min="4098" max="4098" width="9.28515625" style="203" customWidth="1"/>
    <col min="4099" max="4099" width="15" style="203" customWidth="1"/>
    <col min="4100" max="4100" width="1.42578125" style="203" customWidth="1"/>
    <col min="4101" max="4101" width="18.5703125" style="203" customWidth="1"/>
    <col min="4102" max="4102" width="14.85546875" style="203" customWidth="1"/>
    <col min="4103" max="4103" width="16.7109375" style="203" customWidth="1"/>
    <col min="4104" max="4104" width="17.7109375" style="203" customWidth="1"/>
    <col min="4105" max="4105" width="17" style="203" customWidth="1"/>
    <col min="4106" max="4106" width="14.28515625" style="203" customWidth="1"/>
    <col min="4107" max="4107" width="14" style="203" customWidth="1"/>
    <col min="4108" max="4353" width="9.140625" style="203"/>
    <col min="4354" max="4354" width="9.28515625" style="203" customWidth="1"/>
    <col min="4355" max="4355" width="15" style="203" customWidth="1"/>
    <col min="4356" max="4356" width="1.42578125" style="203" customWidth="1"/>
    <col min="4357" max="4357" width="18.5703125" style="203" customWidth="1"/>
    <col min="4358" max="4358" width="14.85546875" style="203" customWidth="1"/>
    <col min="4359" max="4359" width="16.7109375" style="203" customWidth="1"/>
    <col min="4360" max="4360" width="17.7109375" style="203" customWidth="1"/>
    <col min="4361" max="4361" width="17" style="203" customWidth="1"/>
    <col min="4362" max="4362" width="14.28515625" style="203" customWidth="1"/>
    <col min="4363" max="4363" width="14" style="203" customWidth="1"/>
    <col min="4364" max="4609" width="9.140625" style="203"/>
    <col min="4610" max="4610" width="9.28515625" style="203" customWidth="1"/>
    <col min="4611" max="4611" width="15" style="203" customWidth="1"/>
    <col min="4612" max="4612" width="1.42578125" style="203" customWidth="1"/>
    <col min="4613" max="4613" width="18.5703125" style="203" customWidth="1"/>
    <col min="4614" max="4614" width="14.85546875" style="203" customWidth="1"/>
    <col min="4615" max="4615" width="16.7109375" style="203" customWidth="1"/>
    <col min="4616" max="4616" width="17.7109375" style="203" customWidth="1"/>
    <col min="4617" max="4617" width="17" style="203" customWidth="1"/>
    <col min="4618" max="4618" width="14.28515625" style="203" customWidth="1"/>
    <col min="4619" max="4619" width="14" style="203" customWidth="1"/>
    <col min="4620" max="4865" width="9.140625" style="203"/>
    <col min="4866" max="4866" width="9.28515625" style="203" customWidth="1"/>
    <col min="4867" max="4867" width="15" style="203" customWidth="1"/>
    <col min="4868" max="4868" width="1.42578125" style="203" customWidth="1"/>
    <col min="4869" max="4869" width="18.5703125" style="203" customWidth="1"/>
    <col min="4870" max="4870" width="14.85546875" style="203" customWidth="1"/>
    <col min="4871" max="4871" width="16.7109375" style="203" customWidth="1"/>
    <col min="4872" max="4872" width="17.7109375" style="203" customWidth="1"/>
    <col min="4873" max="4873" width="17" style="203" customWidth="1"/>
    <col min="4874" max="4874" width="14.28515625" style="203" customWidth="1"/>
    <col min="4875" max="4875" width="14" style="203" customWidth="1"/>
    <col min="4876" max="5121" width="9.140625" style="203"/>
    <col min="5122" max="5122" width="9.28515625" style="203" customWidth="1"/>
    <col min="5123" max="5123" width="15" style="203" customWidth="1"/>
    <col min="5124" max="5124" width="1.42578125" style="203" customWidth="1"/>
    <col min="5125" max="5125" width="18.5703125" style="203" customWidth="1"/>
    <col min="5126" max="5126" width="14.85546875" style="203" customWidth="1"/>
    <col min="5127" max="5127" width="16.7109375" style="203" customWidth="1"/>
    <col min="5128" max="5128" width="17.7109375" style="203" customWidth="1"/>
    <col min="5129" max="5129" width="17" style="203" customWidth="1"/>
    <col min="5130" max="5130" width="14.28515625" style="203" customWidth="1"/>
    <col min="5131" max="5131" width="14" style="203" customWidth="1"/>
    <col min="5132" max="5377" width="9.140625" style="203"/>
    <col min="5378" max="5378" width="9.28515625" style="203" customWidth="1"/>
    <col min="5379" max="5379" width="15" style="203" customWidth="1"/>
    <col min="5380" max="5380" width="1.42578125" style="203" customWidth="1"/>
    <col min="5381" max="5381" width="18.5703125" style="203" customWidth="1"/>
    <col min="5382" max="5382" width="14.85546875" style="203" customWidth="1"/>
    <col min="5383" max="5383" width="16.7109375" style="203" customWidth="1"/>
    <col min="5384" max="5384" width="17.7109375" style="203" customWidth="1"/>
    <col min="5385" max="5385" width="17" style="203" customWidth="1"/>
    <col min="5386" max="5386" width="14.28515625" style="203" customWidth="1"/>
    <col min="5387" max="5387" width="14" style="203" customWidth="1"/>
    <col min="5388" max="5633" width="9.140625" style="203"/>
    <col min="5634" max="5634" width="9.28515625" style="203" customWidth="1"/>
    <col min="5635" max="5635" width="15" style="203" customWidth="1"/>
    <col min="5636" max="5636" width="1.42578125" style="203" customWidth="1"/>
    <col min="5637" max="5637" width="18.5703125" style="203" customWidth="1"/>
    <col min="5638" max="5638" width="14.85546875" style="203" customWidth="1"/>
    <col min="5639" max="5639" width="16.7109375" style="203" customWidth="1"/>
    <col min="5640" max="5640" width="17.7109375" style="203" customWidth="1"/>
    <col min="5641" max="5641" width="17" style="203" customWidth="1"/>
    <col min="5642" max="5642" width="14.28515625" style="203" customWidth="1"/>
    <col min="5643" max="5643" width="14" style="203" customWidth="1"/>
    <col min="5644" max="5889" width="9.140625" style="203"/>
    <col min="5890" max="5890" width="9.28515625" style="203" customWidth="1"/>
    <col min="5891" max="5891" width="15" style="203" customWidth="1"/>
    <col min="5892" max="5892" width="1.42578125" style="203" customWidth="1"/>
    <col min="5893" max="5893" width="18.5703125" style="203" customWidth="1"/>
    <col min="5894" max="5894" width="14.85546875" style="203" customWidth="1"/>
    <col min="5895" max="5895" width="16.7109375" style="203" customWidth="1"/>
    <col min="5896" max="5896" width="17.7109375" style="203" customWidth="1"/>
    <col min="5897" max="5897" width="17" style="203" customWidth="1"/>
    <col min="5898" max="5898" width="14.28515625" style="203" customWidth="1"/>
    <col min="5899" max="5899" width="14" style="203" customWidth="1"/>
    <col min="5900" max="6145" width="9.140625" style="203"/>
    <col min="6146" max="6146" width="9.28515625" style="203" customWidth="1"/>
    <col min="6147" max="6147" width="15" style="203" customWidth="1"/>
    <col min="6148" max="6148" width="1.42578125" style="203" customWidth="1"/>
    <col min="6149" max="6149" width="18.5703125" style="203" customWidth="1"/>
    <col min="6150" max="6150" width="14.85546875" style="203" customWidth="1"/>
    <col min="6151" max="6151" width="16.7109375" style="203" customWidth="1"/>
    <col min="6152" max="6152" width="17.7109375" style="203" customWidth="1"/>
    <col min="6153" max="6153" width="17" style="203" customWidth="1"/>
    <col min="6154" max="6154" width="14.28515625" style="203" customWidth="1"/>
    <col min="6155" max="6155" width="14" style="203" customWidth="1"/>
    <col min="6156" max="6401" width="9.140625" style="203"/>
    <col min="6402" max="6402" width="9.28515625" style="203" customWidth="1"/>
    <col min="6403" max="6403" width="15" style="203" customWidth="1"/>
    <col min="6404" max="6404" width="1.42578125" style="203" customWidth="1"/>
    <col min="6405" max="6405" width="18.5703125" style="203" customWidth="1"/>
    <col min="6406" max="6406" width="14.85546875" style="203" customWidth="1"/>
    <col min="6407" max="6407" width="16.7109375" style="203" customWidth="1"/>
    <col min="6408" max="6408" width="17.7109375" style="203" customWidth="1"/>
    <col min="6409" max="6409" width="17" style="203" customWidth="1"/>
    <col min="6410" max="6410" width="14.28515625" style="203" customWidth="1"/>
    <col min="6411" max="6411" width="14" style="203" customWidth="1"/>
    <col min="6412" max="6657" width="9.140625" style="203"/>
    <col min="6658" max="6658" width="9.28515625" style="203" customWidth="1"/>
    <col min="6659" max="6659" width="15" style="203" customWidth="1"/>
    <col min="6660" max="6660" width="1.42578125" style="203" customWidth="1"/>
    <col min="6661" max="6661" width="18.5703125" style="203" customWidth="1"/>
    <col min="6662" max="6662" width="14.85546875" style="203" customWidth="1"/>
    <col min="6663" max="6663" width="16.7109375" style="203" customWidth="1"/>
    <col min="6664" max="6664" width="17.7109375" style="203" customWidth="1"/>
    <col min="6665" max="6665" width="17" style="203" customWidth="1"/>
    <col min="6666" max="6666" width="14.28515625" style="203" customWidth="1"/>
    <col min="6667" max="6667" width="14" style="203" customWidth="1"/>
    <col min="6668" max="6913" width="9.140625" style="203"/>
    <col min="6914" max="6914" width="9.28515625" style="203" customWidth="1"/>
    <col min="6915" max="6915" width="15" style="203" customWidth="1"/>
    <col min="6916" max="6916" width="1.42578125" style="203" customWidth="1"/>
    <col min="6917" max="6917" width="18.5703125" style="203" customWidth="1"/>
    <col min="6918" max="6918" width="14.85546875" style="203" customWidth="1"/>
    <col min="6919" max="6919" width="16.7109375" style="203" customWidth="1"/>
    <col min="6920" max="6920" width="17.7109375" style="203" customWidth="1"/>
    <col min="6921" max="6921" width="17" style="203" customWidth="1"/>
    <col min="6922" max="6922" width="14.28515625" style="203" customWidth="1"/>
    <col min="6923" max="6923" width="14" style="203" customWidth="1"/>
    <col min="6924" max="7169" width="9.140625" style="203"/>
    <col min="7170" max="7170" width="9.28515625" style="203" customWidth="1"/>
    <col min="7171" max="7171" width="15" style="203" customWidth="1"/>
    <col min="7172" max="7172" width="1.42578125" style="203" customWidth="1"/>
    <col min="7173" max="7173" width="18.5703125" style="203" customWidth="1"/>
    <col min="7174" max="7174" width="14.85546875" style="203" customWidth="1"/>
    <col min="7175" max="7175" width="16.7109375" style="203" customWidth="1"/>
    <col min="7176" max="7176" width="17.7109375" style="203" customWidth="1"/>
    <col min="7177" max="7177" width="17" style="203" customWidth="1"/>
    <col min="7178" max="7178" width="14.28515625" style="203" customWidth="1"/>
    <col min="7179" max="7179" width="14" style="203" customWidth="1"/>
    <col min="7180" max="7425" width="9.140625" style="203"/>
    <col min="7426" max="7426" width="9.28515625" style="203" customWidth="1"/>
    <col min="7427" max="7427" width="15" style="203" customWidth="1"/>
    <col min="7428" max="7428" width="1.42578125" style="203" customWidth="1"/>
    <col min="7429" max="7429" width="18.5703125" style="203" customWidth="1"/>
    <col min="7430" max="7430" width="14.85546875" style="203" customWidth="1"/>
    <col min="7431" max="7431" width="16.7109375" style="203" customWidth="1"/>
    <col min="7432" max="7432" width="17.7109375" style="203" customWidth="1"/>
    <col min="7433" max="7433" width="17" style="203" customWidth="1"/>
    <col min="7434" max="7434" width="14.28515625" style="203" customWidth="1"/>
    <col min="7435" max="7435" width="14" style="203" customWidth="1"/>
    <col min="7436" max="7681" width="9.140625" style="203"/>
    <col min="7682" max="7682" width="9.28515625" style="203" customWidth="1"/>
    <col min="7683" max="7683" width="15" style="203" customWidth="1"/>
    <col min="7684" max="7684" width="1.42578125" style="203" customWidth="1"/>
    <col min="7685" max="7685" width="18.5703125" style="203" customWidth="1"/>
    <col min="7686" max="7686" width="14.85546875" style="203" customWidth="1"/>
    <col min="7687" max="7687" width="16.7109375" style="203" customWidth="1"/>
    <col min="7688" max="7688" width="17.7109375" style="203" customWidth="1"/>
    <col min="7689" max="7689" width="17" style="203" customWidth="1"/>
    <col min="7690" max="7690" width="14.28515625" style="203" customWidth="1"/>
    <col min="7691" max="7691" width="14" style="203" customWidth="1"/>
    <col min="7692" max="7937" width="9.140625" style="203"/>
    <col min="7938" max="7938" width="9.28515625" style="203" customWidth="1"/>
    <col min="7939" max="7939" width="15" style="203" customWidth="1"/>
    <col min="7940" max="7940" width="1.42578125" style="203" customWidth="1"/>
    <col min="7941" max="7941" width="18.5703125" style="203" customWidth="1"/>
    <col min="7942" max="7942" width="14.85546875" style="203" customWidth="1"/>
    <col min="7943" max="7943" width="16.7109375" style="203" customWidth="1"/>
    <col min="7944" max="7944" width="17.7109375" style="203" customWidth="1"/>
    <col min="7945" max="7945" width="17" style="203" customWidth="1"/>
    <col min="7946" max="7946" width="14.28515625" style="203" customWidth="1"/>
    <col min="7947" max="7947" width="14" style="203" customWidth="1"/>
    <col min="7948" max="8193" width="9.140625" style="203"/>
    <col min="8194" max="8194" width="9.28515625" style="203" customWidth="1"/>
    <col min="8195" max="8195" width="15" style="203" customWidth="1"/>
    <col min="8196" max="8196" width="1.42578125" style="203" customWidth="1"/>
    <col min="8197" max="8197" width="18.5703125" style="203" customWidth="1"/>
    <col min="8198" max="8198" width="14.85546875" style="203" customWidth="1"/>
    <col min="8199" max="8199" width="16.7109375" style="203" customWidth="1"/>
    <col min="8200" max="8200" width="17.7109375" style="203" customWidth="1"/>
    <col min="8201" max="8201" width="17" style="203" customWidth="1"/>
    <col min="8202" max="8202" width="14.28515625" style="203" customWidth="1"/>
    <col min="8203" max="8203" width="14" style="203" customWidth="1"/>
    <col min="8204" max="8449" width="9.140625" style="203"/>
    <col min="8450" max="8450" width="9.28515625" style="203" customWidth="1"/>
    <col min="8451" max="8451" width="15" style="203" customWidth="1"/>
    <col min="8452" max="8452" width="1.42578125" style="203" customWidth="1"/>
    <col min="8453" max="8453" width="18.5703125" style="203" customWidth="1"/>
    <col min="8454" max="8454" width="14.85546875" style="203" customWidth="1"/>
    <col min="8455" max="8455" width="16.7109375" style="203" customWidth="1"/>
    <col min="8456" max="8456" width="17.7109375" style="203" customWidth="1"/>
    <col min="8457" max="8457" width="17" style="203" customWidth="1"/>
    <col min="8458" max="8458" width="14.28515625" style="203" customWidth="1"/>
    <col min="8459" max="8459" width="14" style="203" customWidth="1"/>
    <col min="8460" max="8705" width="9.140625" style="203"/>
    <col min="8706" max="8706" width="9.28515625" style="203" customWidth="1"/>
    <col min="8707" max="8707" width="15" style="203" customWidth="1"/>
    <col min="8708" max="8708" width="1.42578125" style="203" customWidth="1"/>
    <col min="8709" max="8709" width="18.5703125" style="203" customWidth="1"/>
    <col min="8710" max="8710" width="14.85546875" style="203" customWidth="1"/>
    <col min="8711" max="8711" width="16.7109375" style="203" customWidth="1"/>
    <col min="8712" max="8712" width="17.7109375" style="203" customWidth="1"/>
    <col min="8713" max="8713" width="17" style="203" customWidth="1"/>
    <col min="8714" max="8714" width="14.28515625" style="203" customWidth="1"/>
    <col min="8715" max="8715" width="14" style="203" customWidth="1"/>
    <col min="8716" max="8961" width="9.140625" style="203"/>
    <col min="8962" max="8962" width="9.28515625" style="203" customWidth="1"/>
    <col min="8963" max="8963" width="15" style="203" customWidth="1"/>
    <col min="8964" max="8964" width="1.42578125" style="203" customWidth="1"/>
    <col min="8965" max="8965" width="18.5703125" style="203" customWidth="1"/>
    <col min="8966" max="8966" width="14.85546875" style="203" customWidth="1"/>
    <col min="8967" max="8967" width="16.7109375" style="203" customWidth="1"/>
    <col min="8968" max="8968" width="17.7109375" style="203" customWidth="1"/>
    <col min="8969" max="8969" width="17" style="203" customWidth="1"/>
    <col min="8970" max="8970" width="14.28515625" style="203" customWidth="1"/>
    <col min="8971" max="8971" width="14" style="203" customWidth="1"/>
    <col min="8972" max="9217" width="9.140625" style="203"/>
    <col min="9218" max="9218" width="9.28515625" style="203" customWidth="1"/>
    <col min="9219" max="9219" width="15" style="203" customWidth="1"/>
    <col min="9220" max="9220" width="1.42578125" style="203" customWidth="1"/>
    <col min="9221" max="9221" width="18.5703125" style="203" customWidth="1"/>
    <col min="9222" max="9222" width="14.85546875" style="203" customWidth="1"/>
    <col min="9223" max="9223" width="16.7109375" style="203" customWidth="1"/>
    <col min="9224" max="9224" width="17.7109375" style="203" customWidth="1"/>
    <col min="9225" max="9225" width="17" style="203" customWidth="1"/>
    <col min="9226" max="9226" width="14.28515625" style="203" customWidth="1"/>
    <col min="9227" max="9227" width="14" style="203" customWidth="1"/>
    <col min="9228" max="9473" width="9.140625" style="203"/>
    <col min="9474" max="9474" width="9.28515625" style="203" customWidth="1"/>
    <col min="9475" max="9475" width="15" style="203" customWidth="1"/>
    <col min="9476" max="9476" width="1.42578125" style="203" customWidth="1"/>
    <col min="9477" max="9477" width="18.5703125" style="203" customWidth="1"/>
    <col min="9478" max="9478" width="14.85546875" style="203" customWidth="1"/>
    <col min="9479" max="9479" width="16.7109375" style="203" customWidth="1"/>
    <col min="9480" max="9480" width="17.7109375" style="203" customWidth="1"/>
    <col min="9481" max="9481" width="17" style="203" customWidth="1"/>
    <col min="9482" max="9482" width="14.28515625" style="203" customWidth="1"/>
    <col min="9483" max="9483" width="14" style="203" customWidth="1"/>
    <col min="9484" max="9729" width="9.140625" style="203"/>
    <col min="9730" max="9730" width="9.28515625" style="203" customWidth="1"/>
    <col min="9731" max="9731" width="15" style="203" customWidth="1"/>
    <col min="9732" max="9732" width="1.42578125" style="203" customWidth="1"/>
    <col min="9733" max="9733" width="18.5703125" style="203" customWidth="1"/>
    <col min="9734" max="9734" width="14.85546875" style="203" customWidth="1"/>
    <col min="9735" max="9735" width="16.7109375" style="203" customWidth="1"/>
    <col min="9736" max="9736" width="17.7109375" style="203" customWidth="1"/>
    <col min="9737" max="9737" width="17" style="203" customWidth="1"/>
    <col min="9738" max="9738" width="14.28515625" style="203" customWidth="1"/>
    <col min="9739" max="9739" width="14" style="203" customWidth="1"/>
    <col min="9740" max="9985" width="9.140625" style="203"/>
    <col min="9986" max="9986" width="9.28515625" style="203" customWidth="1"/>
    <col min="9987" max="9987" width="15" style="203" customWidth="1"/>
    <col min="9988" max="9988" width="1.42578125" style="203" customWidth="1"/>
    <col min="9989" max="9989" width="18.5703125" style="203" customWidth="1"/>
    <col min="9990" max="9990" width="14.85546875" style="203" customWidth="1"/>
    <col min="9991" max="9991" width="16.7109375" style="203" customWidth="1"/>
    <col min="9992" max="9992" width="17.7109375" style="203" customWidth="1"/>
    <col min="9993" max="9993" width="17" style="203" customWidth="1"/>
    <col min="9994" max="9994" width="14.28515625" style="203" customWidth="1"/>
    <col min="9995" max="9995" width="14" style="203" customWidth="1"/>
    <col min="9996" max="10241" width="9.140625" style="203"/>
    <col min="10242" max="10242" width="9.28515625" style="203" customWidth="1"/>
    <col min="10243" max="10243" width="15" style="203" customWidth="1"/>
    <col min="10244" max="10244" width="1.42578125" style="203" customWidth="1"/>
    <col min="10245" max="10245" width="18.5703125" style="203" customWidth="1"/>
    <col min="10246" max="10246" width="14.85546875" style="203" customWidth="1"/>
    <col min="10247" max="10247" width="16.7109375" style="203" customWidth="1"/>
    <col min="10248" max="10248" width="17.7109375" style="203" customWidth="1"/>
    <col min="10249" max="10249" width="17" style="203" customWidth="1"/>
    <col min="10250" max="10250" width="14.28515625" style="203" customWidth="1"/>
    <col min="10251" max="10251" width="14" style="203" customWidth="1"/>
    <col min="10252" max="10497" width="9.140625" style="203"/>
    <col min="10498" max="10498" width="9.28515625" style="203" customWidth="1"/>
    <col min="10499" max="10499" width="15" style="203" customWidth="1"/>
    <col min="10500" max="10500" width="1.42578125" style="203" customWidth="1"/>
    <col min="10501" max="10501" width="18.5703125" style="203" customWidth="1"/>
    <col min="10502" max="10502" width="14.85546875" style="203" customWidth="1"/>
    <col min="10503" max="10503" width="16.7109375" style="203" customWidth="1"/>
    <col min="10504" max="10504" width="17.7109375" style="203" customWidth="1"/>
    <col min="10505" max="10505" width="17" style="203" customWidth="1"/>
    <col min="10506" max="10506" width="14.28515625" style="203" customWidth="1"/>
    <col min="10507" max="10507" width="14" style="203" customWidth="1"/>
    <col min="10508" max="10753" width="9.140625" style="203"/>
    <col min="10754" max="10754" width="9.28515625" style="203" customWidth="1"/>
    <col min="10755" max="10755" width="15" style="203" customWidth="1"/>
    <col min="10756" max="10756" width="1.42578125" style="203" customWidth="1"/>
    <col min="10757" max="10757" width="18.5703125" style="203" customWidth="1"/>
    <col min="10758" max="10758" width="14.85546875" style="203" customWidth="1"/>
    <col min="10759" max="10759" width="16.7109375" style="203" customWidth="1"/>
    <col min="10760" max="10760" width="17.7109375" style="203" customWidth="1"/>
    <col min="10761" max="10761" width="17" style="203" customWidth="1"/>
    <col min="10762" max="10762" width="14.28515625" style="203" customWidth="1"/>
    <col min="10763" max="10763" width="14" style="203" customWidth="1"/>
    <col min="10764" max="11009" width="9.140625" style="203"/>
    <col min="11010" max="11010" width="9.28515625" style="203" customWidth="1"/>
    <col min="11011" max="11011" width="15" style="203" customWidth="1"/>
    <col min="11012" max="11012" width="1.42578125" style="203" customWidth="1"/>
    <col min="11013" max="11013" width="18.5703125" style="203" customWidth="1"/>
    <col min="11014" max="11014" width="14.85546875" style="203" customWidth="1"/>
    <col min="11015" max="11015" width="16.7109375" style="203" customWidth="1"/>
    <col min="11016" max="11016" width="17.7109375" style="203" customWidth="1"/>
    <col min="11017" max="11017" width="17" style="203" customWidth="1"/>
    <col min="11018" max="11018" width="14.28515625" style="203" customWidth="1"/>
    <col min="11019" max="11019" width="14" style="203" customWidth="1"/>
    <col min="11020" max="11265" width="9.140625" style="203"/>
    <col min="11266" max="11266" width="9.28515625" style="203" customWidth="1"/>
    <col min="11267" max="11267" width="15" style="203" customWidth="1"/>
    <col min="11268" max="11268" width="1.42578125" style="203" customWidth="1"/>
    <col min="11269" max="11269" width="18.5703125" style="203" customWidth="1"/>
    <col min="11270" max="11270" width="14.85546875" style="203" customWidth="1"/>
    <col min="11271" max="11271" width="16.7109375" style="203" customWidth="1"/>
    <col min="11272" max="11272" width="17.7109375" style="203" customWidth="1"/>
    <col min="11273" max="11273" width="17" style="203" customWidth="1"/>
    <col min="11274" max="11274" width="14.28515625" style="203" customWidth="1"/>
    <col min="11275" max="11275" width="14" style="203" customWidth="1"/>
    <col min="11276" max="11521" width="9.140625" style="203"/>
    <col min="11522" max="11522" width="9.28515625" style="203" customWidth="1"/>
    <col min="11523" max="11523" width="15" style="203" customWidth="1"/>
    <col min="11524" max="11524" width="1.42578125" style="203" customWidth="1"/>
    <col min="11525" max="11525" width="18.5703125" style="203" customWidth="1"/>
    <col min="11526" max="11526" width="14.85546875" style="203" customWidth="1"/>
    <col min="11527" max="11527" width="16.7109375" style="203" customWidth="1"/>
    <col min="11528" max="11528" width="17.7109375" style="203" customWidth="1"/>
    <col min="11529" max="11529" width="17" style="203" customWidth="1"/>
    <col min="11530" max="11530" width="14.28515625" style="203" customWidth="1"/>
    <col min="11531" max="11531" width="14" style="203" customWidth="1"/>
    <col min="11532" max="11777" width="9.140625" style="203"/>
    <col min="11778" max="11778" width="9.28515625" style="203" customWidth="1"/>
    <col min="11779" max="11779" width="15" style="203" customWidth="1"/>
    <col min="11780" max="11780" width="1.42578125" style="203" customWidth="1"/>
    <col min="11781" max="11781" width="18.5703125" style="203" customWidth="1"/>
    <col min="11782" max="11782" width="14.85546875" style="203" customWidth="1"/>
    <col min="11783" max="11783" width="16.7109375" style="203" customWidth="1"/>
    <col min="11784" max="11784" width="17.7109375" style="203" customWidth="1"/>
    <col min="11785" max="11785" width="17" style="203" customWidth="1"/>
    <col min="11786" max="11786" width="14.28515625" style="203" customWidth="1"/>
    <col min="11787" max="11787" width="14" style="203" customWidth="1"/>
    <col min="11788" max="12033" width="9.140625" style="203"/>
    <col min="12034" max="12034" width="9.28515625" style="203" customWidth="1"/>
    <col min="12035" max="12035" width="15" style="203" customWidth="1"/>
    <col min="12036" max="12036" width="1.42578125" style="203" customWidth="1"/>
    <col min="12037" max="12037" width="18.5703125" style="203" customWidth="1"/>
    <col min="12038" max="12038" width="14.85546875" style="203" customWidth="1"/>
    <col min="12039" max="12039" width="16.7109375" style="203" customWidth="1"/>
    <col min="12040" max="12040" width="17.7109375" style="203" customWidth="1"/>
    <col min="12041" max="12041" width="17" style="203" customWidth="1"/>
    <col min="12042" max="12042" width="14.28515625" style="203" customWidth="1"/>
    <col min="12043" max="12043" width="14" style="203" customWidth="1"/>
    <col min="12044" max="12289" width="9.140625" style="203"/>
    <col min="12290" max="12290" width="9.28515625" style="203" customWidth="1"/>
    <col min="12291" max="12291" width="15" style="203" customWidth="1"/>
    <col min="12292" max="12292" width="1.42578125" style="203" customWidth="1"/>
    <col min="12293" max="12293" width="18.5703125" style="203" customWidth="1"/>
    <col min="12294" max="12294" width="14.85546875" style="203" customWidth="1"/>
    <col min="12295" max="12295" width="16.7109375" style="203" customWidth="1"/>
    <col min="12296" max="12296" width="17.7109375" style="203" customWidth="1"/>
    <col min="12297" max="12297" width="17" style="203" customWidth="1"/>
    <col min="12298" max="12298" width="14.28515625" style="203" customWidth="1"/>
    <col min="12299" max="12299" width="14" style="203" customWidth="1"/>
    <col min="12300" max="12545" width="9.140625" style="203"/>
    <col min="12546" max="12546" width="9.28515625" style="203" customWidth="1"/>
    <col min="12547" max="12547" width="15" style="203" customWidth="1"/>
    <col min="12548" max="12548" width="1.42578125" style="203" customWidth="1"/>
    <col min="12549" max="12549" width="18.5703125" style="203" customWidth="1"/>
    <col min="12550" max="12550" width="14.85546875" style="203" customWidth="1"/>
    <col min="12551" max="12551" width="16.7109375" style="203" customWidth="1"/>
    <col min="12552" max="12552" width="17.7109375" style="203" customWidth="1"/>
    <col min="12553" max="12553" width="17" style="203" customWidth="1"/>
    <col min="12554" max="12554" width="14.28515625" style="203" customWidth="1"/>
    <col min="12555" max="12555" width="14" style="203" customWidth="1"/>
    <col min="12556" max="12801" width="9.140625" style="203"/>
    <col min="12802" max="12802" width="9.28515625" style="203" customWidth="1"/>
    <col min="12803" max="12803" width="15" style="203" customWidth="1"/>
    <col min="12804" max="12804" width="1.42578125" style="203" customWidth="1"/>
    <col min="12805" max="12805" width="18.5703125" style="203" customWidth="1"/>
    <col min="12806" max="12806" width="14.85546875" style="203" customWidth="1"/>
    <col min="12807" max="12807" width="16.7109375" style="203" customWidth="1"/>
    <col min="12808" max="12808" width="17.7109375" style="203" customWidth="1"/>
    <col min="12809" max="12809" width="17" style="203" customWidth="1"/>
    <col min="12810" max="12810" width="14.28515625" style="203" customWidth="1"/>
    <col min="12811" max="12811" width="14" style="203" customWidth="1"/>
    <col min="12812" max="13057" width="9.140625" style="203"/>
    <col min="13058" max="13058" width="9.28515625" style="203" customWidth="1"/>
    <col min="13059" max="13059" width="15" style="203" customWidth="1"/>
    <col min="13060" max="13060" width="1.42578125" style="203" customWidth="1"/>
    <col min="13061" max="13061" width="18.5703125" style="203" customWidth="1"/>
    <col min="13062" max="13062" width="14.85546875" style="203" customWidth="1"/>
    <col min="13063" max="13063" width="16.7109375" style="203" customWidth="1"/>
    <col min="13064" max="13064" width="17.7109375" style="203" customWidth="1"/>
    <col min="13065" max="13065" width="17" style="203" customWidth="1"/>
    <col min="13066" max="13066" width="14.28515625" style="203" customWidth="1"/>
    <col min="13067" max="13067" width="14" style="203" customWidth="1"/>
    <col min="13068" max="13313" width="9.140625" style="203"/>
    <col min="13314" max="13314" width="9.28515625" style="203" customWidth="1"/>
    <col min="13315" max="13315" width="15" style="203" customWidth="1"/>
    <col min="13316" max="13316" width="1.42578125" style="203" customWidth="1"/>
    <col min="13317" max="13317" width="18.5703125" style="203" customWidth="1"/>
    <col min="13318" max="13318" width="14.85546875" style="203" customWidth="1"/>
    <col min="13319" max="13319" width="16.7109375" style="203" customWidth="1"/>
    <col min="13320" max="13320" width="17.7109375" style="203" customWidth="1"/>
    <col min="13321" max="13321" width="17" style="203" customWidth="1"/>
    <col min="13322" max="13322" width="14.28515625" style="203" customWidth="1"/>
    <col min="13323" max="13323" width="14" style="203" customWidth="1"/>
    <col min="13324" max="13569" width="9.140625" style="203"/>
    <col min="13570" max="13570" width="9.28515625" style="203" customWidth="1"/>
    <col min="13571" max="13571" width="15" style="203" customWidth="1"/>
    <col min="13572" max="13572" width="1.42578125" style="203" customWidth="1"/>
    <col min="13573" max="13573" width="18.5703125" style="203" customWidth="1"/>
    <col min="13574" max="13574" width="14.85546875" style="203" customWidth="1"/>
    <col min="13575" max="13575" width="16.7109375" style="203" customWidth="1"/>
    <col min="13576" max="13576" width="17.7109375" style="203" customWidth="1"/>
    <col min="13577" max="13577" width="17" style="203" customWidth="1"/>
    <col min="13578" max="13578" width="14.28515625" style="203" customWidth="1"/>
    <col min="13579" max="13579" width="14" style="203" customWidth="1"/>
    <col min="13580" max="13825" width="9.140625" style="203"/>
    <col min="13826" max="13826" width="9.28515625" style="203" customWidth="1"/>
    <col min="13827" max="13827" width="15" style="203" customWidth="1"/>
    <col min="13828" max="13828" width="1.42578125" style="203" customWidth="1"/>
    <col min="13829" max="13829" width="18.5703125" style="203" customWidth="1"/>
    <col min="13830" max="13830" width="14.85546875" style="203" customWidth="1"/>
    <col min="13831" max="13831" width="16.7109375" style="203" customWidth="1"/>
    <col min="13832" max="13832" width="17.7109375" style="203" customWidth="1"/>
    <col min="13833" max="13833" width="17" style="203" customWidth="1"/>
    <col min="13834" max="13834" width="14.28515625" style="203" customWidth="1"/>
    <col min="13835" max="13835" width="14" style="203" customWidth="1"/>
    <col min="13836" max="14081" width="9.140625" style="203"/>
    <col min="14082" max="14082" width="9.28515625" style="203" customWidth="1"/>
    <col min="14083" max="14083" width="15" style="203" customWidth="1"/>
    <col min="14084" max="14084" width="1.42578125" style="203" customWidth="1"/>
    <col min="14085" max="14085" width="18.5703125" style="203" customWidth="1"/>
    <col min="14086" max="14086" width="14.85546875" style="203" customWidth="1"/>
    <col min="14087" max="14087" width="16.7109375" style="203" customWidth="1"/>
    <col min="14088" max="14088" width="17.7109375" style="203" customWidth="1"/>
    <col min="14089" max="14089" width="17" style="203" customWidth="1"/>
    <col min="14090" max="14090" width="14.28515625" style="203" customWidth="1"/>
    <col min="14091" max="14091" width="14" style="203" customWidth="1"/>
    <col min="14092" max="14337" width="9.140625" style="203"/>
    <col min="14338" max="14338" width="9.28515625" style="203" customWidth="1"/>
    <col min="14339" max="14339" width="15" style="203" customWidth="1"/>
    <col min="14340" max="14340" width="1.42578125" style="203" customWidth="1"/>
    <col min="14341" max="14341" width="18.5703125" style="203" customWidth="1"/>
    <col min="14342" max="14342" width="14.85546875" style="203" customWidth="1"/>
    <col min="14343" max="14343" width="16.7109375" style="203" customWidth="1"/>
    <col min="14344" max="14344" width="17.7109375" style="203" customWidth="1"/>
    <col min="14345" max="14345" width="17" style="203" customWidth="1"/>
    <col min="14346" max="14346" width="14.28515625" style="203" customWidth="1"/>
    <col min="14347" max="14347" width="14" style="203" customWidth="1"/>
    <col min="14348" max="14593" width="9.140625" style="203"/>
    <col min="14594" max="14594" width="9.28515625" style="203" customWidth="1"/>
    <col min="14595" max="14595" width="15" style="203" customWidth="1"/>
    <col min="14596" max="14596" width="1.42578125" style="203" customWidth="1"/>
    <col min="14597" max="14597" width="18.5703125" style="203" customWidth="1"/>
    <col min="14598" max="14598" width="14.85546875" style="203" customWidth="1"/>
    <col min="14599" max="14599" width="16.7109375" style="203" customWidth="1"/>
    <col min="14600" max="14600" width="17.7109375" style="203" customWidth="1"/>
    <col min="14601" max="14601" width="17" style="203" customWidth="1"/>
    <col min="14602" max="14602" width="14.28515625" style="203" customWidth="1"/>
    <col min="14603" max="14603" width="14" style="203" customWidth="1"/>
    <col min="14604" max="14849" width="9.140625" style="203"/>
    <col min="14850" max="14850" width="9.28515625" style="203" customWidth="1"/>
    <col min="14851" max="14851" width="15" style="203" customWidth="1"/>
    <col min="14852" max="14852" width="1.42578125" style="203" customWidth="1"/>
    <col min="14853" max="14853" width="18.5703125" style="203" customWidth="1"/>
    <col min="14854" max="14854" width="14.85546875" style="203" customWidth="1"/>
    <col min="14855" max="14855" width="16.7109375" style="203" customWidth="1"/>
    <col min="14856" max="14856" width="17.7109375" style="203" customWidth="1"/>
    <col min="14857" max="14857" width="17" style="203" customWidth="1"/>
    <col min="14858" max="14858" width="14.28515625" style="203" customWidth="1"/>
    <col min="14859" max="14859" width="14" style="203" customWidth="1"/>
    <col min="14860" max="15105" width="9.140625" style="203"/>
    <col min="15106" max="15106" width="9.28515625" style="203" customWidth="1"/>
    <col min="15107" max="15107" width="15" style="203" customWidth="1"/>
    <col min="15108" max="15108" width="1.42578125" style="203" customWidth="1"/>
    <col min="15109" max="15109" width="18.5703125" style="203" customWidth="1"/>
    <col min="15110" max="15110" width="14.85546875" style="203" customWidth="1"/>
    <col min="15111" max="15111" width="16.7109375" style="203" customWidth="1"/>
    <col min="15112" max="15112" width="17.7109375" style="203" customWidth="1"/>
    <col min="15113" max="15113" width="17" style="203" customWidth="1"/>
    <col min="15114" max="15114" width="14.28515625" style="203" customWidth="1"/>
    <col min="15115" max="15115" width="14" style="203" customWidth="1"/>
    <col min="15116" max="15361" width="9.140625" style="203"/>
    <col min="15362" max="15362" width="9.28515625" style="203" customWidth="1"/>
    <col min="15363" max="15363" width="15" style="203" customWidth="1"/>
    <col min="15364" max="15364" width="1.42578125" style="203" customWidth="1"/>
    <col min="15365" max="15365" width="18.5703125" style="203" customWidth="1"/>
    <col min="15366" max="15366" width="14.85546875" style="203" customWidth="1"/>
    <col min="15367" max="15367" width="16.7109375" style="203" customWidth="1"/>
    <col min="15368" max="15368" width="17.7109375" style="203" customWidth="1"/>
    <col min="15369" max="15369" width="17" style="203" customWidth="1"/>
    <col min="15370" max="15370" width="14.28515625" style="203" customWidth="1"/>
    <col min="15371" max="15371" width="14" style="203" customWidth="1"/>
    <col min="15372" max="15617" width="9.140625" style="203"/>
    <col min="15618" max="15618" width="9.28515625" style="203" customWidth="1"/>
    <col min="15619" max="15619" width="15" style="203" customWidth="1"/>
    <col min="15620" max="15620" width="1.42578125" style="203" customWidth="1"/>
    <col min="15621" max="15621" width="18.5703125" style="203" customWidth="1"/>
    <col min="15622" max="15622" width="14.85546875" style="203" customWidth="1"/>
    <col min="15623" max="15623" width="16.7109375" style="203" customWidth="1"/>
    <col min="15624" max="15624" width="17.7109375" style="203" customWidth="1"/>
    <col min="15625" max="15625" width="17" style="203" customWidth="1"/>
    <col min="15626" max="15626" width="14.28515625" style="203" customWidth="1"/>
    <col min="15627" max="15627" width="14" style="203" customWidth="1"/>
    <col min="15628" max="15873" width="9.140625" style="203"/>
    <col min="15874" max="15874" width="9.28515625" style="203" customWidth="1"/>
    <col min="15875" max="15875" width="15" style="203" customWidth="1"/>
    <col min="15876" max="15876" width="1.42578125" style="203" customWidth="1"/>
    <col min="15877" max="15877" width="18.5703125" style="203" customWidth="1"/>
    <col min="15878" max="15878" width="14.85546875" style="203" customWidth="1"/>
    <col min="15879" max="15879" width="16.7109375" style="203" customWidth="1"/>
    <col min="15880" max="15880" width="17.7109375" style="203" customWidth="1"/>
    <col min="15881" max="15881" width="17" style="203" customWidth="1"/>
    <col min="15882" max="15882" width="14.28515625" style="203" customWidth="1"/>
    <col min="15883" max="15883" width="14" style="203" customWidth="1"/>
    <col min="15884" max="16129" width="9.140625" style="203"/>
    <col min="16130" max="16130" width="9.28515625" style="203" customWidth="1"/>
    <col min="16131" max="16131" width="15" style="203" customWidth="1"/>
    <col min="16132" max="16132" width="1.42578125" style="203" customWidth="1"/>
    <col min="16133" max="16133" width="18.5703125" style="203" customWidth="1"/>
    <col min="16134" max="16134" width="14.85546875" style="203" customWidth="1"/>
    <col min="16135" max="16135" width="16.7109375" style="203" customWidth="1"/>
    <col min="16136" max="16136" width="17.7109375" style="203" customWidth="1"/>
    <col min="16137" max="16137" width="17" style="203" customWidth="1"/>
    <col min="16138" max="16138" width="14.28515625" style="203" customWidth="1"/>
    <col min="16139" max="16139" width="14" style="203" customWidth="1"/>
    <col min="16140" max="16384" width="9.140625" style="203"/>
  </cols>
  <sheetData>
    <row r="1" spans="2:28" ht="15.75" x14ac:dyDescent="0.25">
      <c r="B1" s="204"/>
      <c r="G1" s="204"/>
      <c r="K1" s="205" t="s">
        <v>323</v>
      </c>
      <c r="M1" s="204"/>
      <c r="AB1" s="205"/>
    </row>
    <row r="3" spans="2:28" ht="15.75" x14ac:dyDescent="0.25">
      <c r="B3" s="557" t="s">
        <v>324</v>
      </c>
      <c r="C3" s="557"/>
      <c r="D3" s="557"/>
      <c r="E3" s="557"/>
      <c r="F3" s="557"/>
      <c r="G3" s="557"/>
      <c r="H3" s="557"/>
      <c r="I3" s="557"/>
      <c r="J3" s="557"/>
      <c r="K3" s="557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</row>
    <row r="5" spans="2:28" x14ac:dyDescent="0.2">
      <c r="B5" s="215" t="s">
        <v>325</v>
      </c>
      <c r="C5" s="213"/>
      <c r="D5" s="336" t="s">
        <v>63</v>
      </c>
      <c r="E5" s="215"/>
      <c r="F5" s="213"/>
      <c r="G5" s="213"/>
      <c r="H5" s="213"/>
      <c r="I5" s="213"/>
      <c r="J5" s="213"/>
      <c r="K5" s="213"/>
    </row>
    <row r="6" spans="2:28" ht="3.95" customHeight="1" x14ac:dyDescent="0.2">
      <c r="B6" s="208"/>
      <c r="C6" s="208"/>
      <c r="D6" s="206"/>
      <c r="E6" s="207"/>
      <c r="H6" s="206"/>
    </row>
    <row r="7" spans="2:28" x14ac:dyDescent="0.2">
      <c r="B7" s="215" t="s">
        <v>310</v>
      </c>
      <c r="C7" s="213"/>
      <c r="D7" s="336" t="s">
        <v>63</v>
      </c>
      <c r="E7" s="215"/>
      <c r="F7" s="213"/>
      <c r="G7" s="213"/>
      <c r="H7" s="213"/>
      <c r="I7" s="213"/>
      <c r="J7" s="213"/>
      <c r="K7" s="213"/>
    </row>
    <row r="9" spans="2:28" ht="15" customHeight="1" x14ac:dyDescent="0.2">
      <c r="B9" s="403" t="s">
        <v>92</v>
      </c>
      <c r="C9" s="595" t="s">
        <v>93</v>
      </c>
      <c r="D9" s="599"/>
      <c r="E9" s="596"/>
      <c r="F9" s="326" t="s">
        <v>94</v>
      </c>
      <c r="G9" s="326" t="s">
        <v>95</v>
      </c>
      <c r="H9" s="326" t="s">
        <v>96</v>
      </c>
      <c r="I9" s="326" t="s">
        <v>97</v>
      </c>
      <c r="J9" s="595" t="s">
        <v>98</v>
      </c>
      <c r="K9" s="596"/>
      <c r="L9" s="217"/>
      <c r="M9" s="218"/>
      <c r="N9" s="218"/>
      <c r="O9" s="218"/>
      <c r="P9" s="218"/>
      <c r="Q9" s="218"/>
      <c r="R9" s="218"/>
    </row>
    <row r="10" spans="2:28" ht="38.25" customHeight="1" x14ac:dyDescent="0.2">
      <c r="B10" s="580" t="s">
        <v>464</v>
      </c>
      <c r="C10" s="580" t="s">
        <v>465</v>
      </c>
      <c r="D10" s="588"/>
      <c r="E10" s="581"/>
      <c r="F10" s="613" t="s">
        <v>149</v>
      </c>
      <c r="G10" s="613" t="s">
        <v>466</v>
      </c>
      <c r="H10" s="613" t="s">
        <v>467</v>
      </c>
      <c r="I10" s="613" t="s">
        <v>468</v>
      </c>
      <c r="J10" s="572" t="s">
        <v>466</v>
      </c>
      <c r="K10" s="574"/>
      <c r="L10" s="219"/>
    </row>
    <row r="11" spans="2:28" ht="23.25" customHeight="1" x14ac:dyDescent="0.2">
      <c r="B11" s="580"/>
      <c r="C11" s="580"/>
      <c r="D11" s="588"/>
      <c r="E11" s="581"/>
      <c r="F11" s="613"/>
      <c r="G11" s="613"/>
      <c r="H11" s="613"/>
      <c r="I11" s="613"/>
      <c r="J11" s="402" t="s">
        <v>110</v>
      </c>
      <c r="K11" s="327" t="s">
        <v>111</v>
      </c>
      <c r="L11" s="207"/>
    </row>
    <row r="12" spans="2:28" s="220" customFormat="1" ht="15" customHeight="1" x14ac:dyDescent="0.25">
      <c r="B12" s="572"/>
      <c r="C12" s="572"/>
      <c r="D12" s="573"/>
      <c r="E12" s="574"/>
      <c r="F12" s="328" t="s">
        <v>99</v>
      </c>
      <c r="G12" s="328" t="s">
        <v>99</v>
      </c>
      <c r="H12" s="328" t="s">
        <v>99</v>
      </c>
      <c r="I12" s="328" t="s">
        <v>100</v>
      </c>
      <c r="J12" s="329" t="s">
        <v>99</v>
      </c>
      <c r="K12" s="328" t="s">
        <v>99</v>
      </c>
    </row>
    <row r="13" spans="2:28" s="213" customFormat="1" x14ac:dyDescent="0.25">
      <c r="B13" s="330"/>
      <c r="C13" s="330"/>
      <c r="D13" s="331"/>
      <c r="E13" s="332"/>
      <c r="F13" s="337"/>
      <c r="G13" s="337"/>
      <c r="H13" s="338"/>
      <c r="I13" s="342"/>
      <c r="J13" s="338"/>
      <c r="K13" s="337"/>
    </row>
    <row r="14" spans="2:28" s="213" customFormat="1" x14ac:dyDescent="0.25">
      <c r="B14" s="333"/>
      <c r="C14" s="333"/>
      <c r="D14" s="334"/>
      <c r="E14" s="335"/>
      <c r="F14" s="339"/>
      <c r="G14" s="339"/>
      <c r="H14" s="340"/>
      <c r="I14" s="339"/>
      <c r="J14" s="340"/>
      <c r="K14" s="339"/>
    </row>
    <row r="15" spans="2:28" s="213" customFormat="1" x14ac:dyDescent="0.25">
      <c r="B15" s="333"/>
      <c r="C15" s="333"/>
      <c r="D15" s="334"/>
      <c r="E15" s="335"/>
      <c r="F15" s="339"/>
      <c r="G15" s="339"/>
      <c r="H15" s="340"/>
      <c r="I15" s="339"/>
      <c r="J15" s="340"/>
      <c r="K15" s="339"/>
    </row>
    <row r="16" spans="2:28" s="213" customFormat="1" x14ac:dyDescent="0.25">
      <c r="B16" s="333"/>
      <c r="C16" s="333"/>
      <c r="D16" s="334"/>
      <c r="E16" s="335"/>
      <c r="F16" s="339"/>
      <c r="G16" s="339"/>
      <c r="H16" s="340"/>
      <c r="I16" s="339"/>
      <c r="J16" s="340"/>
      <c r="K16" s="339"/>
    </row>
    <row r="17" spans="2:11" s="213" customFormat="1" x14ac:dyDescent="0.25">
      <c r="B17" s="333"/>
      <c r="C17" s="333"/>
      <c r="D17" s="334"/>
      <c r="E17" s="335"/>
      <c r="F17" s="339"/>
      <c r="G17" s="339"/>
      <c r="H17" s="340"/>
      <c r="I17" s="339"/>
      <c r="J17" s="340"/>
      <c r="K17" s="339"/>
    </row>
    <row r="18" spans="2:11" s="213" customFormat="1" x14ac:dyDescent="0.25">
      <c r="B18" s="333"/>
      <c r="C18" s="333"/>
      <c r="D18" s="334"/>
      <c r="E18" s="335"/>
      <c r="F18" s="339"/>
      <c r="G18" s="339"/>
      <c r="H18" s="340"/>
      <c r="I18" s="339"/>
      <c r="J18" s="340"/>
      <c r="K18" s="339"/>
    </row>
    <row r="19" spans="2:11" s="213" customFormat="1" x14ac:dyDescent="0.25">
      <c r="B19" s="333"/>
      <c r="C19" s="333"/>
      <c r="D19" s="334"/>
      <c r="E19" s="335"/>
      <c r="F19" s="339"/>
      <c r="G19" s="339"/>
      <c r="H19" s="340"/>
      <c r="I19" s="339"/>
      <c r="J19" s="340"/>
      <c r="K19" s="339"/>
    </row>
    <row r="20" spans="2:11" s="213" customFormat="1" x14ac:dyDescent="0.25">
      <c r="B20" s="333"/>
      <c r="C20" s="333"/>
      <c r="D20" s="334"/>
      <c r="E20" s="335"/>
      <c r="F20" s="339"/>
      <c r="G20" s="339"/>
      <c r="H20" s="340"/>
      <c r="I20" s="339"/>
      <c r="J20" s="340"/>
      <c r="K20" s="339"/>
    </row>
    <row r="21" spans="2:11" s="213" customFormat="1" x14ac:dyDescent="0.25">
      <c r="B21" s="333"/>
      <c r="C21" s="333"/>
      <c r="D21" s="334"/>
      <c r="E21" s="335"/>
      <c r="F21" s="339"/>
      <c r="G21" s="339"/>
      <c r="H21" s="340"/>
      <c r="I21" s="339"/>
      <c r="J21" s="340"/>
      <c r="K21" s="339"/>
    </row>
    <row r="22" spans="2:11" s="213" customFormat="1" x14ac:dyDescent="0.25">
      <c r="B22" s="333"/>
      <c r="C22" s="333"/>
      <c r="D22" s="334"/>
      <c r="E22" s="335"/>
      <c r="F22" s="339"/>
      <c r="G22" s="339"/>
      <c r="H22" s="340"/>
      <c r="I22" s="339"/>
      <c r="J22" s="340"/>
      <c r="K22" s="339"/>
    </row>
    <row r="23" spans="2:11" s="213" customFormat="1" x14ac:dyDescent="0.25">
      <c r="B23" s="333"/>
      <c r="C23" s="333"/>
      <c r="D23" s="334"/>
      <c r="E23" s="335"/>
      <c r="F23" s="339"/>
      <c r="G23" s="339"/>
      <c r="H23" s="340"/>
      <c r="I23" s="339"/>
      <c r="J23" s="340"/>
      <c r="K23" s="339"/>
    </row>
    <row r="24" spans="2:11" s="213" customFormat="1" x14ac:dyDescent="0.25">
      <c r="B24" s="333"/>
      <c r="C24" s="333"/>
      <c r="D24" s="334"/>
      <c r="E24" s="335"/>
      <c r="F24" s="339"/>
      <c r="G24" s="339"/>
      <c r="H24" s="340"/>
      <c r="I24" s="339"/>
      <c r="J24" s="340"/>
      <c r="K24" s="339"/>
    </row>
    <row r="25" spans="2:11" s="213" customFormat="1" x14ac:dyDescent="0.25">
      <c r="B25" s="333"/>
      <c r="C25" s="333"/>
      <c r="D25" s="334"/>
      <c r="E25" s="335"/>
      <c r="F25" s="339"/>
      <c r="G25" s="339"/>
      <c r="H25" s="340"/>
      <c r="I25" s="339"/>
      <c r="J25" s="340"/>
      <c r="K25" s="339"/>
    </row>
    <row r="26" spans="2:11" s="213" customFormat="1" x14ac:dyDescent="0.25">
      <c r="B26" s="333"/>
      <c r="C26" s="333"/>
      <c r="D26" s="334"/>
      <c r="E26" s="335"/>
      <c r="F26" s="339"/>
      <c r="G26" s="339"/>
      <c r="H26" s="340"/>
      <c r="I26" s="339"/>
      <c r="J26" s="340"/>
      <c r="K26" s="339"/>
    </row>
    <row r="27" spans="2:11" s="213" customFormat="1" x14ac:dyDescent="0.25">
      <c r="B27" s="333"/>
      <c r="C27" s="333"/>
      <c r="D27" s="334"/>
      <c r="E27" s="335"/>
      <c r="F27" s="339"/>
      <c r="G27" s="339"/>
      <c r="H27" s="340"/>
      <c r="I27" s="339"/>
      <c r="J27" s="340"/>
      <c r="K27" s="339"/>
    </row>
    <row r="28" spans="2:11" s="213" customFormat="1" x14ac:dyDescent="0.25">
      <c r="B28" s="333"/>
      <c r="C28" s="333"/>
      <c r="D28" s="334"/>
      <c r="E28" s="335"/>
      <c r="F28" s="339"/>
      <c r="G28" s="339"/>
      <c r="H28" s="340"/>
      <c r="I28" s="339"/>
      <c r="J28" s="340"/>
      <c r="K28" s="339"/>
    </row>
    <row r="29" spans="2:11" s="213" customFormat="1" x14ac:dyDescent="0.25">
      <c r="B29" s="333"/>
      <c r="C29" s="333"/>
      <c r="D29" s="334"/>
      <c r="E29" s="335"/>
      <c r="F29" s="339"/>
      <c r="G29" s="339"/>
      <c r="H29" s="340"/>
      <c r="I29" s="339"/>
      <c r="J29" s="340"/>
      <c r="K29" s="339"/>
    </row>
    <row r="30" spans="2:11" s="213" customFormat="1" x14ac:dyDescent="0.25">
      <c r="B30" s="333"/>
      <c r="C30" s="333"/>
      <c r="D30" s="334"/>
      <c r="E30" s="335"/>
      <c r="F30" s="339"/>
      <c r="G30" s="339"/>
      <c r="H30" s="340"/>
      <c r="I30" s="339"/>
      <c r="J30" s="340"/>
      <c r="K30" s="339"/>
    </row>
    <row r="31" spans="2:11" s="213" customFormat="1" x14ac:dyDescent="0.25">
      <c r="B31" s="333"/>
      <c r="C31" s="333"/>
      <c r="D31" s="334"/>
      <c r="E31" s="335"/>
      <c r="F31" s="339"/>
      <c r="G31" s="339"/>
      <c r="H31" s="340"/>
      <c r="I31" s="339"/>
      <c r="J31" s="340"/>
      <c r="K31" s="339"/>
    </row>
    <row r="32" spans="2:11" s="213" customFormat="1" x14ac:dyDescent="0.25">
      <c r="B32" s="333"/>
      <c r="C32" s="333"/>
      <c r="D32" s="334"/>
      <c r="E32" s="335"/>
      <c r="F32" s="339"/>
      <c r="G32" s="339"/>
      <c r="H32" s="340"/>
      <c r="I32" s="339"/>
      <c r="J32" s="340"/>
      <c r="K32" s="339"/>
    </row>
    <row r="33" spans="2:11" s="213" customFormat="1" ht="20.100000000000001" customHeight="1" x14ac:dyDescent="0.25">
      <c r="B33" s="577" t="s">
        <v>226</v>
      </c>
      <c r="C33" s="578"/>
      <c r="D33" s="578"/>
      <c r="E33" s="578"/>
      <c r="F33" s="341">
        <f>SUM(F13:F32)</f>
        <v>0</v>
      </c>
      <c r="G33" s="341">
        <f t="shared" ref="G33:K33" si="0">SUM(G13:G32)</f>
        <v>0</v>
      </c>
      <c r="H33" s="341">
        <f t="shared" si="0"/>
        <v>0</v>
      </c>
      <c r="I33" s="341">
        <f t="shared" si="0"/>
        <v>0</v>
      </c>
      <c r="J33" s="341">
        <f t="shared" si="0"/>
        <v>0</v>
      </c>
      <c r="K33" s="341">
        <f t="shared" si="0"/>
        <v>0</v>
      </c>
    </row>
    <row r="34" spans="2:11" x14ac:dyDescent="0.2">
      <c r="B34" s="325"/>
      <c r="C34" s="325"/>
      <c r="D34" s="324"/>
      <c r="E34" s="325"/>
      <c r="F34" s="325"/>
      <c r="G34" s="325"/>
      <c r="H34" s="325"/>
      <c r="I34" s="325"/>
      <c r="J34" s="325"/>
      <c r="K34" s="325"/>
    </row>
    <row r="35" spans="2:11" x14ac:dyDescent="0.2">
      <c r="B35" s="325"/>
      <c r="C35" s="325"/>
      <c r="D35" s="324"/>
      <c r="E35" s="325"/>
      <c r="F35" s="325"/>
      <c r="G35" s="325"/>
      <c r="H35" s="325"/>
      <c r="I35" s="325"/>
      <c r="J35" s="325"/>
      <c r="K35" s="325"/>
    </row>
    <row r="36" spans="2:11" x14ac:dyDescent="0.2">
      <c r="B36" s="325"/>
      <c r="C36" s="325"/>
      <c r="D36" s="324"/>
      <c r="E36" s="325"/>
      <c r="F36" s="325"/>
      <c r="G36" s="325"/>
      <c r="H36" s="325"/>
      <c r="I36" s="325"/>
      <c r="J36" s="325"/>
      <c r="K36" s="325"/>
    </row>
    <row r="37" spans="2:11" x14ac:dyDescent="0.2">
      <c r="B37" s="325"/>
      <c r="C37" s="325"/>
      <c r="D37" s="324"/>
      <c r="E37" s="325"/>
      <c r="F37" s="325"/>
      <c r="G37" s="325"/>
      <c r="H37" s="325"/>
      <c r="I37" s="325"/>
      <c r="J37" s="325"/>
      <c r="K37" s="325"/>
    </row>
    <row r="38" spans="2:11" x14ac:dyDescent="0.2">
      <c r="B38" s="325"/>
      <c r="C38" s="325"/>
      <c r="D38" s="324"/>
      <c r="E38" s="325"/>
      <c r="F38" s="325"/>
      <c r="G38" s="325"/>
      <c r="H38" s="325"/>
      <c r="I38" s="325"/>
      <c r="J38" s="325"/>
      <c r="K38" s="325"/>
    </row>
    <row r="39" spans="2:11" x14ac:dyDescent="0.2">
      <c r="B39" s="325"/>
      <c r="C39" s="325"/>
      <c r="D39" s="324"/>
      <c r="E39" s="325"/>
      <c r="F39" s="325"/>
      <c r="G39" s="325"/>
      <c r="H39" s="325"/>
      <c r="I39" s="325"/>
      <c r="J39" s="325"/>
      <c r="K39" s="325"/>
    </row>
    <row r="40" spans="2:11" x14ac:dyDescent="0.2">
      <c r="B40" s="325"/>
      <c r="C40" s="325"/>
      <c r="D40" s="324"/>
      <c r="E40" s="325"/>
      <c r="F40" s="325"/>
      <c r="G40" s="325"/>
      <c r="H40" s="325"/>
      <c r="I40" s="325"/>
      <c r="J40" s="325"/>
      <c r="K40" s="325"/>
    </row>
    <row r="41" spans="2:11" x14ac:dyDescent="0.2">
      <c r="B41" s="325"/>
      <c r="C41" s="325"/>
      <c r="D41" s="324"/>
      <c r="E41" s="325"/>
      <c r="F41" s="325"/>
      <c r="G41" s="325"/>
      <c r="H41" s="325"/>
      <c r="I41" s="325"/>
      <c r="J41" s="325"/>
      <c r="K41" s="325"/>
    </row>
    <row r="42" spans="2:11" x14ac:dyDescent="0.2">
      <c r="B42" s="325"/>
      <c r="C42" s="325"/>
      <c r="D42" s="324"/>
      <c r="E42" s="325"/>
      <c r="F42" s="325"/>
      <c r="G42" s="325"/>
      <c r="H42" s="325"/>
      <c r="I42" s="325"/>
      <c r="J42" s="325"/>
      <c r="K42" s="325"/>
    </row>
    <row r="43" spans="2:11" x14ac:dyDescent="0.2">
      <c r="B43" s="325"/>
      <c r="C43" s="325"/>
      <c r="D43" s="324"/>
      <c r="E43" s="325"/>
      <c r="F43" s="325"/>
      <c r="G43" s="325"/>
      <c r="H43" s="325"/>
      <c r="I43" s="325"/>
      <c r="J43" s="325"/>
      <c r="K43" s="325"/>
    </row>
    <row r="44" spans="2:11" x14ac:dyDescent="0.2">
      <c r="B44" s="325"/>
      <c r="C44" s="325"/>
      <c r="D44" s="324"/>
      <c r="E44" s="325"/>
      <c r="F44" s="325"/>
      <c r="G44" s="325"/>
      <c r="H44" s="325"/>
      <c r="I44" s="325"/>
      <c r="J44" s="325"/>
      <c r="K44" s="325"/>
    </row>
    <row r="45" spans="2:11" x14ac:dyDescent="0.2">
      <c r="B45" s="325"/>
      <c r="C45" s="325"/>
      <c r="D45" s="324"/>
      <c r="E45" s="325"/>
      <c r="F45" s="325"/>
      <c r="G45" s="325"/>
      <c r="H45" s="325"/>
      <c r="I45" s="325"/>
      <c r="J45" s="325"/>
      <c r="K45" s="325"/>
    </row>
    <row r="46" spans="2:11" x14ac:dyDescent="0.2">
      <c r="B46" s="325"/>
      <c r="C46" s="325"/>
      <c r="D46" s="324"/>
      <c r="E46" s="325"/>
      <c r="F46" s="325"/>
      <c r="G46" s="325"/>
      <c r="H46" s="325"/>
      <c r="I46" s="325"/>
      <c r="J46" s="325"/>
      <c r="K46" s="325"/>
    </row>
    <row r="47" spans="2:11" x14ac:dyDescent="0.2">
      <c r="B47" s="325"/>
      <c r="C47" s="325"/>
      <c r="D47" s="324"/>
      <c r="E47" s="325"/>
      <c r="F47" s="325"/>
      <c r="G47" s="325"/>
      <c r="H47" s="325"/>
      <c r="I47" s="325"/>
      <c r="J47" s="325"/>
      <c r="K47" s="325"/>
    </row>
    <row r="48" spans="2:11" x14ac:dyDescent="0.2">
      <c r="B48" s="325"/>
      <c r="C48" s="325"/>
      <c r="D48" s="324"/>
      <c r="E48" s="325"/>
      <c r="F48" s="325"/>
      <c r="G48" s="325"/>
      <c r="H48" s="325"/>
      <c r="I48" s="325"/>
      <c r="J48" s="325"/>
      <c r="K48" s="325"/>
    </row>
    <row r="49" spans="2:11" x14ac:dyDescent="0.2">
      <c r="B49" s="325"/>
      <c r="C49" s="325"/>
      <c r="D49" s="324"/>
      <c r="E49" s="325"/>
      <c r="F49" s="325"/>
      <c r="G49" s="325"/>
      <c r="H49" s="325"/>
      <c r="I49" s="325"/>
      <c r="J49" s="325"/>
      <c r="K49" s="325"/>
    </row>
    <row r="50" spans="2:11" x14ac:dyDescent="0.2">
      <c r="B50" s="325"/>
      <c r="C50" s="325"/>
      <c r="D50" s="324"/>
      <c r="E50" s="325"/>
      <c r="F50" s="325"/>
      <c r="G50" s="325"/>
      <c r="H50" s="325"/>
      <c r="I50" s="325"/>
      <c r="J50" s="325"/>
      <c r="K50" s="325"/>
    </row>
    <row r="51" spans="2:11" x14ac:dyDescent="0.2">
      <c r="B51" s="325"/>
      <c r="C51" s="325"/>
      <c r="D51" s="324"/>
      <c r="E51" s="325"/>
      <c r="F51" s="325"/>
      <c r="G51" s="325"/>
      <c r="H51" s="325"/>
      <c r="I51" s="325"/>
      <c r="J51" s="325"/>
      <c r="K51" s="325"/>
    </row>
    <row r="52" spans="2:11" x14ac:dyDescent="0.2">
      <c r="B52" s="325"/>
      <c r="C52" s="325"/>
      <c r="D52" s="324"/>
      <c r="E52" s="325"/>
      <c r="F52" s="325"/>
      <c r="G52" s="325"/>
      <c r="H52" s="325"/>
      <c r="I52" s="325"/>
      <c r="J52" s="325"/>
      <c r="K52" s="325"/>
    </row>
    <row r="53" spans="2:11" x14ac:dyDescent="0.2">
      <c r="B53" s="325"/>
      <c r="C53" s="325"/>
      <c r="D53" s="324"/>
      <c r="E53" s="325"/>
      <c r="F53" s="325"/>
      <c r="G53" s="325"/>
      <c r="H53" s="325"/>
      <c r="I53" s="325"/>
      <c r="J53" s="325"/>
      <c r="K53" s="325"/>
    </row>
    <row r="54" spans="2:11" x14ac:dyDescent="0.2">
      <c r="B54" s="325"/>
      <c r="C54" s="325"/>
      <c r="D54" s="324"/>
      <c r="E54" s="325"/>
      <c r="F54" s="325"/>
      <c r="G54" s="325"/>
      <c r="H54" s="325"/>
      <c r="I54" s="325"/>
      <c r="J54" s="325"/>
      <c r="K54" s="325"/>
    </row>
    <row r="55" spans="2:11" x14ac:dyDescent="0.2">
      <c r="B55" s="325"/>
      <c r="C55" s="325"/>
      <c r="D55" s="324"/>
      <c r="E55" s="325"/>
      <c r="F55" s="325"/>
      <c r="G55" s="325"/>
      <c r="H55" s="325"/>
      <c r="I55" s="325"/>
      <c r="J55" s="325"/>
      <c r="K55" s="325"/>
    </row>
    <row r="56" spans="2:11" x14ac:dyDescent="0.2">
      <c r="B56" s="325"/>
      <c r="C56" s="325"/>
      <c r="D56" s="324"/>
      <c r="E56" s="325"/>
      <c r="F56" s="325"/>
      <c r="G56" s="325"/>
      <c r="H56" s="325"/>
      <c r="I56" s="325"/>
      <c r="J56" s="325"/>
      <c r="K56" s="325"/>
    </row>
    <row r="57" spans="2:11" x14ac:dyDescent="0.2">
      <c r="B57" s="325"/>
      <c r="C57" s="325"/>
      <c r="D57" s="324"/>
      <c r="E57" s="325"/>
      <c r="F57" s="325"/>
      <c r="G57" s="325"/>
      <c r="H57" s="325"/>
      <c r="I57" s="325"/>
      <c r="J57" s="325"/>
      <c r="K57" s="325"/>
    </row>
    <row r="58" spans="2:11" x14ac:dyDescent="0.2">
      <c r="B58" s="325"/>
      <c r="C58" s="325"/>
      <c r="D58" s="324"/>
      <c r="E58" s="325"/>
      <c r="F58" s="325"/>
      <c r="G58" s="325"/>
      <c r="H58" s="325"/>
      <c r="I58" s="325"/>
      <c r="J58" s="325"/>
      <c r="K58" s="325"/>
    </row>
    <row r="59" spans="2:11" x14ac:dyDescent="0.2">
      <c r="B59" s="325"/>
      <c r="C59" s="325"/>
      <c r="D59" s="324"/>
      <c r="E59" s="325"/>
      <c r="F59" s="325"/>
      <c r="G59" s="325"/>
      <c r="H59" s="325"/>
      <c r="I59" s="325"/>
      <c r="J59" s="325"/>
      <c r="K59" s="325"/>
    </row>
    <row r="60" spans="2:11" x14ac:dyDescent="0.2">
      <c r="B60" s="325"/>
      <c r="C60" s="325"/>
      <c r="D60" s="324"/>
      <c r="E60" s="325"/>
      <c r="F60" s="325"/>
      <c r="G60" s="325"/>
      <c r="H60" s="325"/>
      <c r="I60" s="325"/>
      <c r="J60" s="325"/>
      <c r="K60" s="325"/>
    </row>
    <row r="61" spans="2:11" x14ac:dyDescent="0.2">
      <c r="B61" s="325"/>
      <c r="C61" s="325"/>
      <c r="D61" s="324"/>
      <c r="E61" s="325"/>
      <c r="F61" s="325"/>
      <c r="G61" s="325"/>
      <c r="H61" s="325"/>
      <c r="I61" s="325"/>
      <c r="J61" s="325"/>
      <c r="K61" s="325"/>
    </row>
    <row r="62" spans="2:11" x14ac:dyDescent="0.2">
      <c r="B62" s="325"/>
      <c r="C62" s="325"/>
      <c r="D62" s="324"/>
      <c r="E62" s="325"/>
      <c r="F62" s="325"/>
      <c r="G62" s="325"/>
      <c r="H62" s="325"/>
      <c r="I62" s="325"/>
      <c r="J62" s="325"/>
      <c r="K62" s="325"/>
    </row>
    <row r="63" spans="2:11" x14ac:dyDescent="0.2">
      <c r="B63" s="325"/>
      <c r="C63" s="325"/>
      <c r="D63" s="324"/>
      <c r="E63" s="325"/>
      <c r="F63" s="325"/>
      <c r="G63" s="325"/>
      <c r="H63" s="325"/>
      <c r="I63" s="325"/>
      <c r="J63" s="325"/>
      <c r="K63" s="325"/>
    </row>
    <row r="64" spans="2:11" x14ac:dyDescent="0.2">
      <c r="B64" s="325"/>
      <c r="C64" s="325"/>
      <c r="D64" s="324"/>
      <c r="E64" s="325"/>
      <c r="F64" s="325"/>
      <c r="G64" s="325"/>
      <c r="H64" s="325"/>
      <c r="I64" s="325"/>
      <c r="J64" s="325"/>
      <c r="K64" s="325"/>
    </row>
    <row r="65" spans="2:11" x14ac:dyDescent="0.2">
      <c r="B65" s="325"/>
      <c r="C65" s="325"/>
      <c r="D65" s="324"/>
      <c r="E65" s="325"/>
      <c r="F65" s="325"/>
      <c r="G65" s="325"/>
      <c r="H65" s="325"/>
      <c r="I65" s="325"/>
      <c r="J65" s="325"/>
      <c r="K65" s="325"/>
    </row>
    <row r="66" spans="2:11" x14ac:dyDescent="0.2">
      <c r="B66" s="325"/>
      <c r="C66" s="325"/>
      <c r="D66" s="324"/>
      <c r="E66" s="325"/>
      <c r="F66" s="325"/>
      <c r="G66" s="325"/>
      <c r="H66" s="325"/>
      <c r="I66" s="325"/>
      <c r="J66" s="325"/>
      <c r="K66" s="325"/>
    </row>
    <row r="67" spans="2:11" x14ac:dyDescent="0.2">
      <c r="B67" s="325"/>
      <c r="C67" s="325"/>
      <c r="D67" s="324"/>
      <c r="E67" s="325"/>
      <c r="F67" s="325"/>
      <c r="G67" s="325"/>
      <c r="H67" s="325"/>
      <c r="I67" s="325"/>
      <c r="J67" s="325"/>
      <c r="K67" s="325"/>
    </row>
    <row r="68" spans="2:11" x14ac:dyDescent="0.2">
      <c r="B68" s="325"/>
      <c r="C68" s="325"/>
      <c r="D68" s="324"/>
      <c r="E68" s="325"/>
      <c r="F68" s="325"/>
      <c r="G68" s="325"/>
      <c r="H68" s="325"/>
      <c r="I68" s="325"/>
      <c r="J68" s="325"/>
      <c r="K68" s="325"/>
    </row>
    <row r="69" spans="2:11" x14ac:dyDescent="0.2">
      <c r="B69" s="325"/>
      <c r="C69" s="325"/>
      <c r="D69" s="324"/>
      <c r="E69" s="325"/>
      <c r="F69" s="325"/>
      <c r="G69" s="325"/>
      <c r="H69" s="325"/>
      <c r="I69" s="325"/>
      <c r="J69" s="325"/>
      <c r="K69" s="325"/>
    </row>
    <row r="70" spans="2:11" x14ac:dyDescent="0.2">
      <c r="B70" s="325"/>
      <c r="C70" s="325"/>
      <c r="D70" s="324"/>
      <c r="E70" s="325"/>
      <c r="F70" s="325"/>
      <c r="G70" s="325"/>
      <c r="H70" s="325"/>
      <c r="I70" s="325"/>
      <c r="J70" s="325"/>
      <c r="K70" s="325"/>
    </row>
    <row r="71" spans="2:11" x14ac:dyDescent="0.2">
      <c r="B71" s="325"/>
      <c r="C71" s="325"/>
      <c r="D71" s="324"/>
      <c r="E71" s="325"/>
      <c r="F71" s="325"/>
      <c r="G71" s="325"/>
      <c r="H71" s="325"/>
      <c r="I71" s="325"/>
      <c r="J71" s="325"/>
      <c r="K71" s="325"/>
    </row>
    <row r="72" spans="2:11" x14ac:dyDescent="0.2">
      <c r="B72" s="325"/>
      <c r="C72" s="325"/>
      <c r="D72" s="324"/>
      <c r="E72" s="325"/>
      <c r="F72" s="325"/>
      <c r="G72" s="325"/>
      <c r="H72" s="325"/>
      <c r="I72" s="325"/>
      <c r="J72" s="325"/>
      <c r="K72" s="325"/>
    </row>
    <row r="73" spans="2:11" x14ac:dyDescent="0.2">
      <c r="B73" s="325"/>
      <c r="C73" s="325"/>
      <c r="D73" s="324"/>
      <c r="E73" s="325"/>
      <c r="F73" s="325"/>
      <c r="G73" s="325"/>
      <c r="H73" s="325"/>
      <c r="I73" s="325"/>
      <c r="J73" s="325"/>
      <c r="K73" s="325"/>
    </row>
    <row r="74" spans="2:11" x14ac:dyDescent="0.2">
      <c r="B74" s="325"/>
      <c r="C74" s="325"/>
      <c r="D74" s="324"/>
      <c r="E74" s="325"/>
      <c r="F74" s="325"/>
      <c r="G74" s="325"/>
      <c r="H74" s="325"/>
      <c r="I74" s="325"/>
      <c r="J74" s="325"/>
      <c r="K74" s="325"/>
    </row>
    <row r="75" spans="2:11" x14ac:dyDescent="0.2">
      <c r="B75" s="325"/>
      <c r="C75" s="325"/>
      <c r="D75" s="324"/>
      <c r="E75" s="325"/>
      <c r="F75" s="325"/>
      <c r="G75" s="325"/>
      <c r="H75" s="325"/>
      <c r="I75" s="325"/>
      <c r="J75" s="325"/>
      <c r="K75" s="325"/>
    </row>
    <row r="76" spans="2:11" x14ac:dyDescent="0.2">
      <c r="B76" s="325"/>
      <c r="C76" s="325"/>
      <c r="D76" s="324"/>
      <c r="E76" s="325"/>
      <c r="F76" s="325"/>
      <c r="G76" s="325"/>
      <c r="H76" s="325"/>
      <c r="I76" s="325"/>
      <c r="J76" s="325"/>
      <c r="K76" s="325"/>
    </row>
    <row r="77" spans="2:11" x14ac:dyDescent="0.2">
      <c r="B77" s="325"/>
      <c r="C77" s="325"/>
      <c r="D77" s="324"/>
      <c r="E77" s="325"/>
      <c r="F77" s="325"/>
      <c r="G77" s="325"/>
      <c r="H77" s="325"/>
      <c r="I77" s="325"/>
      <c r="J77" s="325"/>
      <c r="K77" s="325"/>
    </row>
    <row r="78" spans="2:11" x14ac:dyDescent="0.2">
      <c r="B78" s="325"/>
      <c r="C78" s="325"/>
      <c r="D78" s="324"/>
      <c r="E78" s="325"/>
      <c r="F78" s="325"/>
      <c r="G78" s="325"/>
      <c r="H78" s="325"/>
      <c r="I78" s="325"/>
      <c r="J78" s="325"/>
      <c r="K78" s="325"/>
    </row>
    <row r="79" spans="2:11" x14ac:dyDescent="0.2">
      <c r="B79" s="325"/>
      <c r="C79" s="325"/>
      <c r="D79" s="324"/>
      <c r="E79" s="325"/>
      <c r="F79" s="325"/>
      <c r="G79" s="325"/>
      <c r="H79" s="325"/>
      <c r="I79" s="325"/>
      <c r="J79" s="325"/>
      <c r="K79" s="325"/>
    </row>
    <row r="80" spans="2:11" x14ac:dyDescent="0.2">
      <c r="B80" s="325"/>
      <c r="C80" s="325"/>
      <c r="D80" s="324"/>
      <c r="E80" s="325"/>
      <c r="F80" s="325"/>
      <c r="G80" s="325"/>
      <c r="H80" s="325"/>
      <c r="I80" s="325"/>
      <c r="J80" s="325"/>
      <c r="K80" s="325"/>
    </row>
    <row r="81" spans="2:11" x14ac:dyDescent="0.2">
      <c r="B81" s="325"/>
      <c r="C81" s="325"/>
      <c r="D81" s="324"/>
      <c r="E81" s="325"/>
      <c r="F81" s="325"/>
      <c r="G81" s="325"/>
      <c r="H81" s="325"/>
      <c r="I81" s="325"/>
      <c r="J81" s="325"/>
      <c r="K81" s="325"/>
    </row>
    <row r="82" spans="2:11" x14ac:dyDescent="0.2">
      <c r="B82" s="325"/>
      <c r="C82" s="325"/>
      <c r="D82" s="324"/>
      <c r="E82" s="325"/>
      <c r="F82" s="325"/>
      <c r="G82" s="325"/>
      <c r="H82" s="325"/>
      <c r="I82" s="325"/>
      <c r="J82" s="325"/>
      <c r="K82" s="325"/>
    </row>
    <row r="83" spans="2:11" x14ac:dyDescent="0.2">
      <c r="B83" s="325"/>
      <c r="C83" s="325"/>
      <c r="D83" s="324"/>
      <c r="E83" s="325"/>
      <c r="F83" s="325"/>
      <c r="G83" s="325"/>
      <c r="H83" s="325"/>
      <c r="I83" s="325"/>
      <c r="J83" s="325"/>
      <c r="K83" s="325"/>
    </row>
    <row r="84" spans="2:11" x14ac:dyDescent="0.2">
      <c r="B84" s="325"/>
      <c r="C84" s="325"/>
      <c r="D84" s="324"/>
      <c r="E84" s="325"/>
      <c r="F84" s="325"/>
      <c r="G84" s="325"/>
      <c r="H84" s="325"/>
      <c r="I84" s="325"/>
      <c r="J84" s="325"/>
      <c r="K84" s="325"/>
    </row>
    <row r="85" spans="2:11" x14ac:dyDescent="0.2">
      <c r="B85" s="325"/>
      <c r="C85" s="325"/>
      <c r="D85" s="324"/>
      <c r="E85" s="325"/>
      <c r="F85" s="325"/>
      <c r="G85" s="325"/>
      <c r="H85" s="325"/>
      <c r="I85" s="325"/>
      <c r="J85" s="325"/>
      <c r="K85" s="325"/>
    </row>
    <row r="86" spans="2:11" x14ac:dyDescent="0.2">
      <c r="B86" s="325"/>
      <c r="C86" s="325"/>
      <c r="D86" s="324"/>
      <c r="E86" s="325"/>
      <c r="F86" s="325"/>
      <c r="G86" s="325"/>
      <c r="H86" s="325"/>
      <c r="I86" s="325"/>
      <c r="J86" s="325"/>
      <c r="K86" s="325"/>
    </row>
    <row r="87" spans="2:11" x14ac:dyDescent="0.2">
      <c r="B87" s="325"/>
      <c r="C87" s="325"/>
      <c r="D87" s="324"/>
      <c r="E87" s="325"/>
      <c r="F87" s="325"/>
      <c r="G87" s="325"/>
      <c r="H87" s="325"/>
      <c r="I87" s="325"/>
      <c r="J87" s="325"/>
      <c r="K87" s="325"/>
    </row>
    <row r="88" spans="2:11" x14ac:dyDescent="0.2">
      <c r="B88" s="325"/>
      <c r="C88" s="325"/>
      <c r="D88" s="324"/>
      <c r="E88" s="325"/>
      <c r="F88" s="325"/>
      <c r="G88" s="325"/>
      <c r="H88" s="325"/>
      <c r="I88" s="325"/>
      <c r="J88" s="325"/>
      <c r="K88" s="325"/>
    </row>
    <row r="89" spans="2:11" x14ac:dyDescent="0.2">
      <c r="B89" s="325"/>
      <c r="C89" s="325"/>
      <c r="D89" s="324"/>
      <c r="E89" s="325"/>
      <c r="F89" s="325"/>
      <c r="G89" s="325"/>
      <c r="H89" s="325"/>
      <c r="I89" s="325"/>
      <c r="J89" s="325"/>
      <c r="K89" s="325"/>
    </row>
    <row r="90" spans="2:11" x14ac:dyDescent="0.2">
      <c r="B90" s="325"/>
      <c r="C90" s="325"/>
      <c r="D90" s="324"/>
      <c r="E90" s="325"/>
      <c r="F90" s="325"/>
      <c r="G90" s="325"/>
      <c r="H90" s="325"/>
      <c r="I90" s="325"/>
      <c r="J90" s="325"/>
      <c r="K90" s="325"/>
    </row>
    <row r="91" spans="2:11" x14ac:dyDescent="0.2">
      <c r="B91" s="325"/>
      <c r="C91" s="325"/>
      <c r="D91" s="324"/>
      <c r="E91" s="325"/>
      <c r="F91" s="325"/>
      <c r="G91" s="325"/>
      <c r="H91" s="325"/>
      <c r="I91" s="325"/>
      <c r="J91" s="325"/>
      <c r="K91" s="325"/>
    </row>
    <row r="92" spans="2:11" x14ac:dyDescent="0.2">
      <c r="B92" s="325"/>
      <c r="C92" s="325"/>
      <c r="D92" s="324"/>
      <c r="E92" s="325"/>
      <c r="F92" s="325"/>
      <c r="G92" s="325"/>
      <c r="H92" s="325"/>
      <c r="I92" s="325"/>
      <c r="J92" s="325"/>
      <c r="K92" s="325"/>
    </row>
    <row r="93" spans="2:11" x14ac:dyDescent="0.2">
      <c r="B93" s="325"/>
      <c r="C93" s="325"/>
      <c r="D93" s="324"/>
      <c r="E93" s="325"/>
      <c r="F93" s="325"/>
      <c r="G93" s="325"/>
      <c r="H93" s="325"/>
      <c r="I93" s="325"/>
      <c r="J93" s="325"/>
      <c r="K93" s="325"/>
    </row>
    <row r="94" spans="2:11" x14ac:dyDescent="0.2">
      <c r="B94" s="325"/>
      <c r="C94" s="325"/>
      <c r="D94" s="324"/>
      <c r="E94" s="325"/>
      <c r="F94" s="325"/>
      <c r="G94" s="325"/>
      <c r="H94" s="325"/>
      <c r="I94" s="325"/>
      <c r="J94" s="325"/>
      <c r="K94" s="325"/>
    </row>
    <row r="95" spans="2:11" x14ac:dyDescent="0.2">
      <c r="B95" s="325"/>
      <c r="C95" s="325"/>
      <c r="D95" s="324"/>
      <c r="E95" s="325"/>
      <c r="F95" s="325"/>
      <c r="G95" s="325"/>
      <c r="H95" s="325"/>
      <c r="I95" s="325"/>
      <c r="J95" s="325"/>
      <c r="K95" s="325"/>
    </row>
    <row r="96" spans="2:11" x14ac:dyDescent="0.2">
      <c r="B96" s="325"/>
      <c r="C96" s="325"/>
      <c r="D96" s="324"/>
      <c r="E96" s="325"/>
      <c r="F96" s="325"/>
      <c r="G96" s="325"/>
      <c r="H96" s="325"/>
      <c r="I96" s="325"/>
      <c r="J96" s="325"/>
      <c r="K96" s="325"/>
    </row>
    <row r="97" spans="2:11" x14ac:dyDescent="0.2">
      <c r="B97" s="325"/>
      <c r="C97" s="325"/>
      <c r="D97" s="324"/>
      <c r="E97" s="325"/>
      <c r="F97" s="325"/>
      <c r="G97" s="325"/>
      <c r="H97" s="325"/>
      <c r="I97" s="325"/>
      <c r="J97" s="325"/>
      <c r="K97" s="325"/>
    </row>
    <row r="98" spans="2:11" x14ac:dyDescent="0.2">
      <c r="B98" s="325"/>
      <c r="C98" s="325"/>
      <c r="D98" s="324"/>
      <c r="E98" s="325"/>
      <c r="F98" s="325"/>
      <c r="G98" s="325"/>
      <c r="H98" s="325"/>
      <c r="I98" s="325"/>
      <c r="J98" s="325"/>
      <c r="K98" s="325"/>
    </row>
    <row r="99" spans="2:11" x14ac:dyDescent="0.2">
      <c r="B99" s="325"/>
      <c r="C99" s="325"/>
      <c r="D99" s="324"/>
      <c r="E99" s="325"/>
      <c r="F99" s="325"/>
      <c r="G99" s="325"/>
      <c r="H99" s="325"/>
      <c r="I99" s="325"/>
      <c r="J99" s="325"/>
      <c r="K99" s="325"/>
    </row>
    <row r="100" spans="2:11" x14ac:dyDescent="0.2">
      <c r="B100" s="325"/>
      <c r="C100" s="325"/>
      <c r="D100" s="324"/>
      <c r="E100" s="325"/>
      <c r="F100" s="325"/>
      <c r="G100" s="325"/>
      <c r="H100" s="325"/>
      <c r="I100" s="325"/>
      <c r="J100" s="325"/>
      <c r="K100" s="325"/>
    </row>
    <row r="101" spans="2:11" x14ac:dyDescent="0.2">
      <c r="B101" s="325"/>
      <c r="C101" s="325"/>
      <c r="D101" s="324"/>
      <c r="E101" s="325"/>
      <c r="F101" s="325"/>
      <c r="G101" s="325"/>
      <c r="H101" s="325"/>
      <c r="I101" s="325"/>
      <c r="J101" s="325"/>
      <c r="K101" s="325"/>
    </row>
    <row r="102" spans="2:11" x14ac:dyDescent="0.2">
      <c r="B102" s="325"/>
      <c r="C102" s="325"/>
      <c r="D102" s="324"/>
      <c r="E102" s="325"/>
      <c r="F102" s="325"/>
      <c r="G102" s="325"/>
      <c r="H102" s="325"/>
      <c r="I102" s="325"/>
      <c r="J102" s="325"/>
      <c r="K102" s="325"/>
    </row>
    <row r="103" spans="2:11" x14ac:dyDescent="0.2">
      <c r="B103" s="325"/>
      <c r="C103" s="325"/>
      <c r="D103" s="324"/>
      <c r="E103" s="325"/>
      <c r="F103" s="325"/>
      <c r="G103" s="325"/>
      <c r="H103" s="325"/>
      <c r="I103" s="325"/>
      <c r="J103" s="325"/>
      <c r="K103" s="325"/>
    </row>
    <row r="104" spans="2:11" x14ac:dyDescent="0.2">
      <c r="B104" s="325"/>
      <c r="C104" s="325"/>
      <c r="D104" s="324"/>
      <c r="E104" s="325"/>
      <c r="F104" s="325"/>
      <c r="G104" s="325"/>
      <c r="H104" s="325"/>
      <c r="I104" s="325"/>
      <c r="J104" s="325"/>
      <c r="K104" s="325"/>
    </row>
    <row r="105" spans="2:11" x14ac:dyDescent="0.2">
      <c r="B105" s="325"/>
      <c r="C105" s="325"/>
      <c r="D105" s="324"/>
      <c r="E105" s="325"/>
      <c r="F105" s="325"/>
      <c r="G105" s="325"/>
      <c r="H105" s="325"/>
      <c r="I105" s="325"/>
      <c r="J105" s="325"/>
      <c r="K105" s="325"/>
    </row>
    <row r="106" spans="2:11" x14ac:dyDescent="0.2">
      <c r="B106" s="325"/>
      <c r="C106" s="325"/>
      <c r="D106" s="324"/>
      <c r="E106" s="325"/>
      <c r="F106" s="325"/>
      <c r="G106" s="325"/>
      <c r="H106" s="325"/>
      <c r="I106" s="325"/>
      <c r="J106" s="325"/>
      <c r="K106" s="325"/>
    </row>
    <row r="107" spans="2:11" x14ac:dyDescent="0.2">
      <c r="B107" s="325"/>
      <c r="C107" s="325"/>
      <c r="D107" s="324"/>
      <c r="E107" s="325"/>
      <c r="F107" s="325"/>
      <c r="G107" s="325"/>
      <c r="H107" s="325"/>
      <c r="I107" s="325"/>
      <c r="J107" s="325"/>
      <c r="K107" s="325"/>
    </row>
    <row r="108" spans="2:11" x14ac:dyDescent="0.2">
      <c r="B108" s="325"/>
      <c r="C108" s="325"/>
      <c r="D108" s="324"/>
      <c r="E108" s="325"/>
      <c r="F108" s="325"/>
      <c r="G108" s="325"/>
      <c r="H108" s="325"/>
      <c r="I108" s="325"/>
      <c r="J108" s="325"/>
      <c r="K108" s="325"/>
    </row>
    <row r="109" spans="2:11" x14ac:dyDescent="0.2">
      <c r="B109" s="325"/>
      <c r="C109" s="325"/>
      <c r="D109" s="324"/>
      <c r="E109" s="325"/>
      <c r="F109" s="325"/>
      <c r="G109" s="325"/>
      <c r="H109" s="325"/>
      <c r="I109" s="325"/>
      <c r="J109" s="325"/>
      <c r="K109" s="325"/>
    </row>
    <row r="110" spans="2:11" x14ac:dyDescent="0.2">
      <c r="B110" s="325"/>
      <c r="C110" s="325"/>
      <c r="D110" s="324"/>
      <c r="E110" s="325"/>
      <c r="F110" s="325"/>
      <c r="G110" s="325"/>
      <c r="H110" s="325"/>
      <c r="I110" s="325"/>
      <c r="J110" s="325"/>
      <c r="K110" s="325"/>
    </row>
    <row r="111" spans="2:11" x14ac:dyDescent="0.2">
      <c r="B111" s="325"/>
      <c r="C111" s="325"/>
      <c r="D111" s="324"/>
      <c r="E111" s="325"/>
      <c r="F111" s="325"/>
      <c r="G111" s="325"/>
      <c r="H111" s="325"/>
      <c r="I111" s="325"/>
      <c r="J111" s="325"/>
      <c r="K111" s="325"/>
    </row>
    <row r="112" spans="2:11" x14ac:dyDescent="0.2">
      <c r="B112" s="325"/>
      <c r="C112" s="325"/>
      <c r="D112" s="324"/>
      <c r="E112" s="325"/>
      <c r="F112" s="325"/>
      <c r="G112" s="325"/>
      <c r="H112" s="325"/>
      <c r="I112" s="325"/>
      <c r="J112" s="325"/>
      <c r="K112" s="325"/>
    </row>
    <row r="113" spans="2:11" x14ac:dyDescent="0.2">
      <c r="B113" s="325"/>
      <c r="C113" s="325"/>
      <c r="D113" s="324"/>
      <c r="E113" s="325"/>
      <c r="F113" s="325"/>
      <c r="G113" s="325"/>
      <c r="H113" s="325"/>
      <c r="I113" s="325"/>
      <c r="J113" s="325"/>
      <c r="K113" s="325"/>
    </row>
    <row r="114" spans="2:11" x14ac:dyDescent="0.2">
      <c r="B114" s="325"/>
      <c r="C114" s="325"/>
      <c r="D114" s="324"/>
      <c r="E114" s="325"/>
      <c r="F114" s="325"/>
      <c r="G114" s="325"/>
      <c r="H114" s="325"/>
      <c r="I114" s="325"/>
      <c r="J114" s="325"/>
      <c r="K114" s="325"/>
    </row>
    <row r="115" spans="2:11" x14ac:dyDescent="0.2">
      <c r="B115" s="325"/>
      <c r="C115" s="325"/>
      <c r="D115" s="324"/>
      <c r="E115" s="325"/>
      <c r="F115" s="325"/>
      <c r="G115" s="325"/>
      <c r="H115" s="325"/>
      <c r="I115" s="325"/>
      <c r="J115" s="325"/>
      <c r="K115" s="325"/>
    </row>
    <row r="116" spans="2:11" x14ac:dyDescent="0.2">
      <c r="B116" s="325"/>
      <c r="C116" s="325"/>
      <c r="D116" s="324"/>
      <c r="E116" s="325"/>
      <c r="F116" s="325"/>
      <c r="G116" s="325"/>
      <c r="H116" s="325"/>
      <c r="I116" s="325"/>
      <c r="J116" s="325"/>
      <c r="K116" s="325"/>
    </row>
    <row r="117" spans="2:11" x14ac:dyDescent="0.2">
      <c r="B117" s="325"/>
      <c r="C117" s="325"/>
      <c r="D117" s="324"/>
      <c r="E117" s="325"/>
      <c r="F117" s="325"/>
      <c r="G117" s="325"/>
      <c r="H117" s="325"/>
      <c r="I117" s="325"/>
      <c r="J117" s="325"/>
      <c r="K117" s="325"/>
    </row>
    <row r="118" spans="2:11" x14ac:dyDescent="0.2">
      <c r="B118" s="325"/>
      <c r="C118" s="325"/>
      <c r="D118" s="324"/>
      <c r="E118" s="325"/>
      <c r="F118" s="325"/>
      <c r="G118" s="325"/>
      <c r="H118" s="325"/>
      <c r="I118" s="325"/>
      <c r="J118" s="325"/>
      <c r="K118" s="325"/>
    </row>
    <row r="119" spans="2:11" x14ac:dyDescent="0.2">
      <c r="B119" s="325"/>
      <c r="C119" s="325"/>
      <c r="D119" s="324"/>
      <c r="E119" s="325"/>
      <c r="F119" s="325"/>
      <c r="G119" s="325"/>
      <c r="H119" s="325"/>
      <c r="I119" s="325"/>
      <c r="J119" s="325"/>
      <c r="K119" s="325"/>
    </row>
    <row r="120" spans="2:11" x14ac:dyDescent="0.2">
      <c r="B120" s="325"/>
      <c r="C120" s="325"/>
      <c r="D120" s="324"/>
      <c r="E120" s="325"/>
      <c r="F120" s="325"/>
      <c r="G120" s="325"/>
      <c r="H120" s="325"/>
      <c r="I120" s="325"/>
      <c r="J120" s="325"/>
      <c r="K120" s="325"/>
    </row>
    <row r="121" spans="2:11" x14ac:dyDescent="0.2">
      <c r="B121" s="325"/>
      <c r="C121" s="325"/>
      <c r="D121" s="324"/>
      <c r="E121" s="325"/>
      <c r="F121" s="325"/>
      <c r="G121" s="325"/>
      <c r="H121" s="325"/>
      <c r="I121" s="325"/>
      <c r="J121" s="325"/>
      <c r="K121" s="325"/>
    </row>
    <row r="122" spans="2:11" x14ac:dyDescent="0.2">
      <c r="B122" s="325"/>
      <c r="C122" s="325"/>
      <c r="D122" s="324"/>
      <c r="E122" s="325"/>
      <c r="F122" s="325"/>
      <c r="G122" s="325"/>
      <c r="H122" s="325"/>
      <c r="I122" s="325"/>
      <c r="J122" s="325"/>
      <c r="K122" s="325"/>
    </row>
    <row r="123" spans="2:11" x14ac:dyDescent="0.2">
      <c r="B123" s="325"/>
      <c r="C123" s="325"/>
      <c r="D123" s="324"/>
      <c r="E123" s="325"/>
      <c r="F123" s="325"/>
      <c r="G123" s="325"/>
      <c r="H123" s="325"/>
      <c r="I123" s="325"/>
      <c r="J123" s="325"/>
      <c r="K123" s="325"/>
    </row>
    <row r="124" spans="2:11" x14ac:dyDescent="0.2">
      <c r="B124" s="325"/>
      <c r="C124" s="325"/>
      <c r="D124" s="324"/>
      <c r="E124" s="325"/>
      <c r="F124" s="325"/>
      <c r="G124" s="325"/>
      <c r="H124" s="325"/>
      <c r="I124" s="325"/>
      <c r="J124" s="325"/>
      <c r="K124" s="325"/>
    </row>
    <row r="125" spans="2:11" x14ac:dyDescent="0.2">
      <c r="B125" s="325"/>
      <c r="C125" s="325"/>
      <c r="D125" s="324"/>
      <c r="E125" s="325"/>
      <c r="F125" s="325"/>
      <c r="G125" s="325"/>
      <c r="H125" s="325"/>
      <c r="I125" s="325"/>
      <c r="J125" s="325"/>
      <c r="K125" s="325"/>
    </row>
    <row r="126" spans="2:11" x14ac:dyDescent="0.2">
      <c r="B126" s="325"/>
      <c r="C126" s="325"/>
      <c r="D126" s="324"/>
      <c r="E126" s="325"/>
      <c r="F126" s="325"/>
      <c r="G126" s="325"/>
      <c r="H126" s="325"/>
      <c r="I126" s="325"/>
      <c r="J126" s="325"/>
      <c r="K126" s="325"/>
    </row>
    <row r="127" spans="2:11" x14ac:dyDescent="0.2">
      <c r="B127" s="325"/>
      <c r="C127" s="325"/>
      <c r="D127" s="324"/>
      <c r="E127" s="325"/>
      <c r="F127" s="325"/>
      <c r="G127" s="325"/>
      <c r="H127" s="325"/>
      <c r="I127" s="325"/>
      <c r="J127" s="325"/>
      <c r="K127" s="325"/>
    </row>
    <row r="128" spans="2:11" x14ac:dyDescent="0.2">
      <c r="B128" s="325"/>
      <c r="C128" s="325"/>
      <c r="D128" s="324"/>
      <c r="E128" s="325"/>
      <c r="F128" s="325"/>
      <c r="G128" s="325"/>
      <c r="H128" s="325"/>
      <c r="I128" s="325"/>
      <c r="J128" s="325"/>
      <c r="K128" s="325"/>
    </row>
    <row r="129" spans="2:11" x14ac:dyDescent="0.2">
      <c r="B129" s="325"/>
      <c r="C129" s="325"/>
      <c r="D129" s="324"/>
      <c r="E129" s="325"/>
      <c r="F129" s="325"/>
      <c r="G129" s="325"/>
      <c r="H129" s="325"/>
      <c r="I129" s="325"/>
      <c r="J129" s="325"/>
      <c r="K129" s="325"/>
    </row>
    <row r="130" spans="2:11" x14ac:dyDescent="0.2">
      <c r="B130" s="325"/>
      <c r="C130" s="325"/>
      <c r="D130" s="324"/>
      <c r="E130" s="325"/>
      <c r="F130" s="325"/>
      <c r="G130" s="325"/>
      <c r="H130" s="325"/>
      <c r="I130" s="325"/>
      <c r="J130" s="325"/>
      <c r="K130" s="325"/>
    </row>
    <row r="131" spans="2:11" x14ac:dyDescent="0.2">
      <c r="B131" s="325"/>
      <c r="C131" s="325"/>
      <c r="D131" s="324"/>
      <c r="E131" s="325"/>
      <c r="F131" s="325"/>
      <c r="G131" s="325"/>
      <c r="H131" s="325"/>
      <c r="I131" s="325"/>
      <c r="J131" s="325"/>
      <c r="K131" s="325"/>
    </row>
    <row r="132" spans="2:11" x14ac:dyDescent="0.2">
      <c r="B132" s="325"/>
      <c r="C132" s="325"/>
      <c r="D132" s="324"/>
      <c r="E132" s="325"/>
      <c r="F132" s="325"/>
      <c r="G132" s="325"/>
      <c r="H132" s="325"/>
      <c r="I132" s="325"/>
      <c r="J132" s="325"/>
      <c r="K132" s="325"/>
    </row>
    <row r="133" spans="2:11" x14ac:dyDescent="0.2">
      <c r="B133" s="325"/>
      <c r="C133" s="325"/>
      <c r="D133" s="324"/>
      <c r="E133" s="325"/>
      <c r="F133" s="325"/>
      <c r="G133" s="325"/>
      <c r="H133" s="325"/>
      <c r="I133" s="325"/>
      <c r="J133" s="325"/>
      <c r="K133" s="325"/>
    </row>
    <row r="134" spans="2:11" x14ac:dyDescent="0.2">
      <c r="B134" s="325"/>
      <c r="C134" s="325"/>
      <c r="D134" s="324"/>
      <c r="E134" s="325"/>
      <c r="F134" s="325"/>
      <c r="G134" s="325"/>
      <c r="H134" s="325"/>
      <c r="I134" s="325"/>
      <c r="J134" s="325"/>
      <c r="K134" s="325"/>
    </row>
    <row r="135" spans="2:11" x14ac:dyDescent="0.2">
      <c r="B135" s="325"/>
      <c r="C135" s="325"/>
      <c r="D135" s="324"/>
      <c r="E135" s="325"/>
      <c r="F135" s="325"/>
      <c r="G135" s="325"/>
      <c r="H135" s="325"/>
      <c r="I135" s="325"/>
      <c r="J135" s="325"/>
      <c r="K135" s="325"/>
    </row>
    <row r="136" spans="2:11" x14ac:dyDescent="0.2">
      <c r="B136" s="325"/>
      <c r="C136" s="325"/>
      <c r="D136" s="324"/>
      <c r="E136" s="325"/>
      <c r="F136" s="325"/>
      <c r="G136" s="325"/>
      <c r="H136" s="325"/>
      <c r="I136" s="325"/>
      <c r="J136" s="325"/>
      <c r="K136" s="325"/>
    </row>
    <row r="137" spans="2:11" x14ac:dyDescent="0.2">
      <c r="B137" s="325"/>
      <c r="C137" s="325"/>
      <c r="D137" s="324"/>
      <c r="E137" s="325"/>
      <c r="F137" s="325"/>
      <c r="G137" s="325"/>
      <c r="H137" s="325"/>
      <c r="I137" s="325"/>
      <c r="J137" s="325"/>
      <c r="K137" s="325"/>
    </row>
    <row r="138" spans="2:11" x14ac:dyDescent="0.2">
      <c r="B138" s="325"/>
      <c r="C138" s="325"/>
      <c r="D138" s="324"/>
      <c r="E138" s="325"/>
      <c r="F138" s="325"/>
      <c r="G138" s="325"/>
      <c r="H138" s="325"/>
      <c r="I138" s="325"/>
      <c r="J138" s="325"/>
      <c r="K138" s="325"/>
    </row>
    <row r="139" spans="2:11" x14ac:dyDescent="0.2">
      <c r="B139" s="325"/>
      <c r="C139" s="325"/>
      <c r="D139" s="324"/>
      <c r="E139" s="325"/>
      <c r="F139" s="325"/>
      <c r="G139" s="325"/>
      <c r="H139" s="325"/>
      <c r="I139" s="325"/>
      <c r="J139" s="325"/>
      <c r="K139" s="325"/>
    </row>
    <row r="140" spans="2:11" x14ac:dyDescent="0.2">
      <c r="B140" s="325"/>
      <c r="C140" s="325"/>
      <c r="D140" s="324"/>
      <c r="E140" s="325"/>
      <c r="F140" s="325"/>
      <c r="G140" s="325"/>
      <c r="H140" s="325"/>
      <c r="I140" s="325"/>
      <c r="J140" s="325"/>
      <c r="K140" s="325"/>
    </row>
    <row r="141" spans="2:11" x14ac:dyDescent="0.2">
      <c r="B141" s="325"/>
      <c r="C141" s="325"/>
      <c r="D141" s="324"/>
      <c r="E141" s="325"/>
      <c r="F141" s="325"/>
      <c r="G141" s="325"/>
      <c r="H141" s="325"/>
      <c r="I141" s="325"/>
      <c r="J141" s="325"/>
      <c r="K141" s="325"/>
    </row>
    <row r="142" spans="2:11" x14ac:dyDescent="0.2">
      <c r="B142" s="325"/>
      <c r="C142" s="325"/>
      <c r="D142" s="324"/>
      <c r="E142" s="325"/>
      <c r="F142" s="325"/>
      <c r="G142" s="325"/>
      <c r="H142" s="325"/>
      <c r="I142" s="325"/>
      <c r="J142" s="325"/>
      <c r="K142" s="325"/>
    </row>
    <row r="143" spans="2:11" x14ac:dyDescent="0.2">
      <c r="B143" s="325"/>
      <c r="C143" s="325"/>
      <c r="D143" s="324"/>
      <c r="E143" s="325"/>
      <c r="F143" s="325"/>
      <c r="G143" s="325"/>
      <c r="H143" s="325"/>
      <c r="I143" s="325"/>
      <c r="J143" s="325"/>
      <c r="K143" s="325"/>
    </row>
    <row r="144" spans="2:11" x14ac:dyDescent="0.2">
      <c r="B144" s="325"/>
      <c r="C144" s="325"/>
      <c r="D144" s="324"/>
      <c r="E144" s="325"/>
      <c r="F144" s="325"/>
      <c r="G144" s="325"/>
      <c r="H144" s="325"/>
      <c r="I144" s="325"/>
      <c r="J144" s="325"/>
      <c r="K144" s="325"/>
    </row>
    <row r="145" spans="2:11" x14ac:dyDescent="0.2">
      <c r="B145" s="325"/>
      <c r="C145" s="325"/>
      <c r="D145" s="324"/>
      <c r="E145" s="325"/>
      <c r="F145" s="325"/>
      <c r="G145" s="325"/>
      <c r="H145" s="325"/>
      <c r="I145" s="325"/>
      <c r="J145" s="325"/>
      <c r="K145" s="325"/>
    </row>
    <row r="146" spans="2:11" x14ac:dyDescent="0.2">
      <c r="B146" s="325"/>
      <c r="C146" s="325"/>
      <c r="D146" s="324"/>
      <c r="E146" s="325"/>
      <c r="F146" s="325"/>
      <c r="G146" s="325"/>
      <c r="H146" s="325"/>
      <c r="I146" s="325"/>
      <c r="J146" s="325"/>
      <c r="K146" s="325"/>
    </row>
    <row r="147" spans="2:11" x14ac:dyDescent="0.2">
      <c r="B147" s="325"/>
      <c r="C147" s="325"/>
      <c r="D147" s="324"/>
      <c r="E147" s="325"/>
      <c r="F147" s="325"/>
      <c r="G147" s="325"/>
      <c r="H147" s="325"/>
      <c r="I147" s="325"/>
      <c r="J147" s="325"/>
      <c r="K147" s="325"/>
    </row>
    <row r="148" spans="2:11" x14ac:dyDescent="0.2">
      <c r="B148" s="325"/>
      <c r="C148" s="325"/>
      <c r="D148" s="324"/>
      <c r="E148" s="325"/>
      <c r="F148" s="325"/>
      <c r="G148" s="325"/>
      <c r="H148" s="325"/>
      <c r="I148" s="325"/>
      <c r="J148" s="325"/>
      <c r="K148" s="325"/>
    </row>
    <row r="149" spans="2:11" x14ac:dyDescent="0.2">
      <c r="B149" s="325"/>
      <c r="C149" s="325"/>
      <c r="D149" s="324"/>
      <c r="E149" s="325"/>
      <c r="F149" s="325"/>
      <c r="G149" s="325"/>
      <c r="H149" s="325"/>
      <c r="I149" s="325"/>
      <c r="J149" s="325"/>
      <c r="K149" s="325"/>
    </row>
    <row r="150" spans="2:11" x14ac:dyDescent="0.2">
      <c r="B150" s="325"/>
      <c r="C150" s="325"/>
      <c r="D150" s="324"/>
      <c r="E150" s="325"/>
      <c r="F150" s="325"/>
      <c r="G150" s="325"/>
      <c r="H150" s="325"/>
      <c r="I150" s="325"/>
      <c r="J150" s="325"/>
      <c r="K150" s="325"/>
    </row>
    <row r="151" spans="2:11" x14ac:dyDescent="0.2">
      <c r="B151" s="325"/>
      <c r="C151" s="325"/>
      <c r="D151" s="324"/>
      <c r="E151" s="325"/>
      <c r="F151" s="325"/>
      <c r="G151" s="325"/>
      <c r="H151" s="325"/>
      <c r="I151" s="325"/>
      <c r="J151" s="325"/>
      <c r="K151" s="325"/>
    </row>
    <row r="152" spans="2:11" x14ac:dyDescent="0.2">
      <c r="B152" s="325"/>
      <c r="C152" s="325"/>
      <c r="D152" s="324"/>
      <c r="E152" s="325"/>
      <c r="F152" s="325"/>
      <c r="G152" s="325"/>
      <c r="H152" s="325"/>
      <c r="I152" s="325"/>
      <c r="J152" s="325"/>
      <c r="K152" s="325"/>
    </row>
    <row r="153" spans="2:11" x14ac:dyDescent="0.2">
      <c r="B153" s="325"/>
      <c r="C153" s="325"/>
      <c r="D153" s="324"/>
      <c r="E153" s="325"/>
      <c r="F153" s="325"/>
      <c r="G153" s="325"/>
      <c r="H153" s="325"/>
      <c r="I153" s="325"/>
      <c r="J153" s="325"/>
      <c r="K153" s="325"/>
    </row>
    <row r="154" spans="2:11" x14ac:dyDescent="0.2">
      <c r="B154" s="325"/>
      <c r="C154" s="325"/>
      <c r="D154" s="324"/>
      <c r="E154" s="325"/>
      <c r="F154" s="325"/>
      <c r="G154" s="325"/>
      <c r="H154" s="325"/>
      <c r="I154" s="325"/>
      <c r="J154" s="325"/>
      <c r="K154" s="325"/>
    </row>
    <row r="155" spans="2:11" x14ac:dyDescent="0.2">
      <c r="B155" s="325"/>
      <c r="C155" s="325"/>
      <c r="D155" s="324"/>
      <c r="E155" s="325"/>
      <c r="F155" s="325"/>
      <c r="G155" s="325"/>
      <c r="H155" s="325"/>
      <c r="I155" s="325"/>
      <c r="J155" s="325"/>
      <c r="K155" s="325"/>
    </row>
    <row r="156" spans="2:11" x14ac:dyDescent="0.2">
      <c r="B156" s="325"/>
      <c r="C156" s="325"/>
      <c r="D156" s="324"/>
      <c r="E156" s="325"/>
      <c r="F156" s="325"/>
      <c r="G156" s="325"/>
      <c r="H156" s="325"/>
      <c r="I156" s="325"/>
      <c r="J156" s="325"/>
      <c r="K156" s="325"/>
    </row>
    <row r="157" spans="2:11" x14ac:dyDescent="0.2">
      <c r="B157" s="325"/>
      <c r="C157" s="325"/>
      <c r="D157" s="324"/>
      <c r="E157" s="325"/>
      <c r="F157" s="325"/>
      <c r="G157" s="325"/>
      <c r="H157" s="325"/>
      <c r="I157" s="325"/>
      <c r="J157" s="325"/>
      <c r="K157" s="325"/>
    </row>
    <row r="158" spans="2:11" x14ac:dyDescent="0.2">
      <c r="B158" s="325"/>
      <c r="C158" s="325"/>
      <c r="D158" s="324"/>
      <c r="E158" s="325"/>
      <c r="F158" s="325"/>
      <c r="G158" s="325"/>
      <c r="H158" s="325"/>
      <c r="I158" s="325"/>
      <c r="J158" s="325"/>
      <c r="K158" s="325"/>
    </row>
    <row r="159" spans="2:11" x14ac:dyDescent="0.2">
      <c r="B159" s="325"/>
      <c r="C159" s="325"/>
      <c r="D159" s="324"/>
      <c r="E159" s="325"/>
      <c r="F159" s="325"/>
      <c r="G159" s="325"/>
      <c r="H159" s="325"/>
      <c r="I159" s="325"/>
      <c r="J159" s="325"/>
      <c r="K159" s="325"/>
    </row>
    <row r="160" spans="2:11" x14ac:dyDescent="0.2">
      <c r="B160" s="325"/>
      <c r="C160" s="325"/>
      <c r="D160" s="324"/>
      <c r="E160" s="325"/>
      <c r="F160" s="325"/>
      <c r="G160" s="325"/>
      <c r="H160" s="325"/>
      <c r="I160" s="325"/>
      <c r="J160" s="325"/>
      <c r="K160" s="325"/>
    </row>
    <row r="161" spans="2:11" x14ac:dyDescent="0.2">
      <c r="B161" s="325"/>
      <c r="C161" s="325"/>
      <c r="D161" s="324"/>
      <c r="E161" s="325"/>
      <c r="F161" s="325"/>
      <c r="G161" s="325"/>
      <c r="H161" s="325"/>
      <c r="I161" s="325"/>
      <c r="J161" s="325"/>
      <c r="K161" s="325"/>
    </row>
    <row r="162" spans="2:11" x14ac:dyDescent="0.2">
      <c r="B162" s="325"/>
      <c r="C162" s="325"/>
      <c r="D162" s="324"/>
      <c r="E162" s="325"/>
      <c r="F162" s="325"/>
      <c r="G162" s="325"/>
      <c r="H162" s="325"/>
      <c r="I162" s="325"/>
      <c r="J162" s="325"/>
      <c r="K162" s="325"/>
    </row>
    <row r="163" spans="2:11" x14ac:dyDescent="0.2">
      <c r="B163" s="325"/>
      <c r="C163" s="325"/>
      <c r="D163" s="324"/>
      <c r="E163" s="325"/>
      <c r="F163" s="325"/>
      <c r="G163" s="325"/>
      <c r="H163" s="325"/>
      <c r="I163" s="325"/>
      <c r="J163" s="325"/>
      <c r="K163" s="325"/>
    </row>
    <row r="164" spans="2:11" x14ac:dyDescent="0.2">
      <c r="B164" s="325"/>
      <c r="C164" s="325"/>
      <c r="D164" s="324"/>
      <c r="E164" s="325"/>
      <c r="F164" s="325"/>
      <c r="G164" s="325"/>
      <c r="H164" s="325"/>
      <c r="I164" s="325"/>
      <c r="J164" s="325"/>
      <c r="K164" s="325"/>
    </row>
    <row r="165" spans="2:11" x14ac:dyDescent="0.2">
      <c r="B165" s="325"/>
      <c r="C165" s="325"/>
      <c r="D165" s="324"/>
      <c r="E165" s="325"/>
      <c r="F165" s="325"/>
      <c r="G165" s="325"/>
      <c r="H165" s="325"/>
      <c r="I165" s="325"/>
      <c r="J165" s="325"/>
      <c r="K165" s="325"/>
    </row>
    <row r="166" spans="2:11" x14ac:dyDescent="0.2">
      <c r="B166" s="325"/>
      <c r="C166" s="325"/>
      <c r="D166" s="324"/>
      <c r="E166" s="325"/>
      <c r="F166" s="325"/>
      <c r="G166" s="325"/>
      <c r="H166" s="325"/>
      <c r="I166" s="325"/>
      <c r="J166" s="325"/>
      <c r="K166" s="325"/>
    </row>
    <row r="167" spans="2:11" x14ac:dyDescent="0.2">
      <c r="B167" s="325"/>
      <c r="C167" s="325"/>
      <c r="D167" s="324"/>
      <c r="E167" s="325"/>
      <c r="F167" s="325"/>
      <c r="G167" s="325"/>
      <c r="H167" s="325"/>
      <c r="I167" s="325"/>
      <c r="J167" s="325"/>
      <c r="K167" s="325"/>
    </row>
    <row r="168" spans="2:11" x14ac:dyDescent="0.2">
      <c r="B168" s="325"/>
      <c r="C168" s="325"/>
      <c r="D168" s="324"/>
      <c r="E168" s="325"/>
      <c r="F168" s="325"/>
      <c r="G168" s="325"/>
      <c r="H168" s="325"/>
      <c r="I168" s="325"/>
      <c r="J168" s="325"/>
      <c r="K168" s="325"/>
    </row>
    <row r="169" spans="2:11" x14ac:dyDescent="0.2">
      <c r="B169" s="325"/>
      <c r="C169" s="325"/>
      <c r="D169" s="324"/>
      <c r="E169" s="325"/>
      <c r="F169" s="325"/>
      <c r="G169" s="325"/>
      <c r="H169" s="325"/>
      <c r="I169" s="325"/>
      <c r="J169" s="325"/>
      <c r="K169" s="325"/>
    </row>
    <row r="170" spans="2:11" x14ac:dyDescent="0.2">
      <c r="B170" s="325"/>
      <c r="C170" s="325"/>
      <c r="D170" s="324"/>
      <c r="E170" s="325"/>
      <c r="F170" s="325"/>
      <c r="G170" s="325"/>
      <c r="H170" s="325"/>
      <c r="I170" s="325"/>
      <c r="J170" s="325"/>
      <c r="K170" s="325"/>
    </row>
    <row r="171" spans="2:11" x14ac:dyDescent="0.2">
      <c r="B171" s="325"/>
      <c r="C171" s="325"/>
      <c r="D171" s="324"/>
      <c r="E171" s="325"/>
      <c r="F171" s="325"/>
      <c r="G171" s="325"/>
      <c r="H171" s="325"/>
      <c r="I171" s="325"/>
      <c r="J171" s="325"/>
      <c r="K171" s="325"/>
    </row>
    <row r="172" spans="2:11" x14ac:dyDescent="0.2">
      <c r="B172" s="325"/>
      <c r="C172" s="325"/>
      <c r="D172" s="324"/>
      <c r="E172" s="325"/>
      <c r="F172" s="325"/>
      <c r="G172" s="325"/>
      <c r="H172" s="325"/>
      <c r="I172" s="325"/>
      <c r="J172" s="325"/>
      <c r="K172" s="325"/>
    </row>
    <row r="173" spans="2:11" x14ac:dyDescent="0.2">
      <c r="B173" s="325"/>
      <c r="C173" s="325"/>
      <c r="D173" s="324"/>
      <c r="E173" s="325"/>
      <c r="F173" s="325"/>
      <c r="G173" s="325"/>
      <c r="H173" s="325"/>
      <c r="I173" s="325"/>
      <c r="J173" s="325"/>
      <c r="K173" s="325"/>
    </row>
    <row r="174" spans="2:11" x14ac:dyDescent="0.2">
      <c r="B174" s="325"/>
      <c r="C174" s="325"/>
      <c r="D174" s="324"/>
      <c r="E174" s="325"/>
      <c r="F174" s="325"/>
      <c r="G174" s="325"/>
      <c r="H174" s="325"/>
      <c r="I174" s="325"/>
      <c r="J174" s="325"/>
      <c r="K174" s="325"/>
    </row>
    <row r="175" spans="2:11" x14ac:dyDescent="0.2">
      <c r="B175" s="325"/>
      <c r="C175" s="325"/>
      <c r="D175" s="324"/>
      <c r="E175" s="325"/>
      <c r="F175" s="325"/>
      <c r="G175" s="325"/>
      <c r="H175" s="325"/>
      <c r="I175" s="325"/>
      <c r="J175" s="325"/>
      <c r="K175" s="325"/>
    </row>
    <row r="176" spans="2:11" x14ac:dyDescent="0.2">
      <c r="B176" s="325"/>
      <c r="C176" s="325"/>
      <c r="D176" s="324"/>
      <c r="E176" s="325"/>
      <c r="F176" s="325"/>
      <c r="G176" s="325"/>
      <c r="H176" s="325"/>
      <c r="I176" s="325"/>
      <c r="J176" s="325"/>
      <c r="K176" s="325"/>
    </row>
    <row r="177" spans="2:11" x14ac:dyDescent="0.2">
      <c r="B177" s="325"/>
      <c r="C177" s="325"/>
      <c r="D177" s="324"/>
      <c r="E177" s="325"/>
      <c r="F177" s="325"/>
      <c r="G177" s="325"/>
      <c r="H177" s="325"/>
      <c r="I177" s="325"/>
      <c r="J177" s="325"/>
      <c r="K177" s="325"/>
    </row>
    <row r="178" spans="2:11" x14ac:dyDescent="0.2">
      <c r="B178" s="325"/>
      <c r="C178" s="325"/>
      <c r="D178" s="324"/>
      <c r="E178" s="325"/>
      <c r="F178" s="325"/>
      <c r="G178" s="325"/>
      <c r="H178" s="325"/>
      <c r="I178" s="325"/>
      <c r="J178" s="325"/>
      <c r="K178" s="325"/>
    </row>
    <row r="179" spans="2:11" x14ac:dyDescent="0.2">
      <c r="B179" s="325"/>
      <c r="C179" s="325"/>
      <c r="D179" s="324"/>
      <c r="E179" s="325"/>
      <c r="F179" s="325"/>
      <c r="G179" s="325"/>
      <c r="H179" s="325"/>
      <c r="I179" s="325"/>
      <c r="J179" s="325"/>
      <c r="K179" s="325"/>
    </row>
    <row r="180" spans="2:11" x14ac:dyDescent="0.2">
      <c r="B180" s="325"/>
      <c r="C180" s="325"/>
      <c r="D180" s="324"/>
      <c r="E180" s="325"/>
      <c r="F180" s="325"/>
      <c r="G180" s="325"/>
      <c r="H180" s="325"/>
      <c r="I180" s="325"/>
      <c r="J180" s="325"/>
      <c r="K180" s="325"/>
    </row>
    <row r="181" spans="2:11" x14ac:dyDescent="0.2">
      <c r="B181" s="325"/>
      <c r="C181" s="325"/>
      <c r="D181" s="324"/>
      <c r="E181" s="325"/>
      <c r="F181" s="325"/>
      <c r="G181" s="325"/>
      <c r="H181" s="325"/>
      <c r="I181" s="325"/>
      <c r="J181" s="325"/>
      <c r="K181" s="325"/>
    </row>
    <row r="182" spans="2:11" x14ac:dyDescent="0.2">
      <c r="B182" s="325"/>
      <c r="C182" s="325"/>
      <c r="D182" s="324"/>
      <c r="E182" s="325"/>
      <c r="F182" s="325"/>
      <c r="G182" s="325"/>
      <c r="H182" s="325"/>
      <c r="I182" s="325"/>
      <c r="J182" s="325"/>
      <c r="K182" s="325"/>
    </row>
    <row r="183" spans="2:11" x14ac:dyDescent="0.2">
      <c r="B183" s="325"/>
      <c r="C183" s="325"/>
      <c r="D183" s="324"/>
      <c r="E183" s="325"/>
      <c r="F183" s="325"/>
      <c r="G183" s="325"/>
      <c r="H183" s="325"/>
      <c r="I183" s="325"/>
      <c r="J183" s="325"/>
      <c r="K183" s="325"/>
    </row>
    <row r="184" spans="2:11" x14ac:dyDescent="0.2">
      <c r="B184" s="325"/>
      <c r="C184" s="325"/>
      <c r="D184" s="324"/>
      <c r="E184" s="325"/>
      <c r="F184" s="325"/>
      <c r="G184" s="325"/>
      <c r="H184" s="325"/>
      <c r="I184" s="325"/>
      <c r="J184" s="325"/>
      <c r="K184" s="325"/>
    </row>
    <row r="185" spans="2:11" x14ac:dyDescent="0.2">
      <c r="B185" s="325"/>
      <c r="C185" s="325"/>
      <c r="D185" s="324"/>
      <c r="E185" s="325"/>
      <c r="F185" s="325"/>
      <c r="G185" s="325"/>
      <c r="H185" s="325"/>
      <c r="I185" s="325"/>
      <c r="J185" s="325"/>
      <c r="K185" s="325"/>
    </row>
    <row r="186" spans="2:11" x14ac:dyDescent="0.2">
      <c r="B186" s="325"/>
      <c r="C186" s="325"/>
      <c r="D186" s="324"/>
      <c r="E186" s="325"/>
      <c r="F186" s="325"/>
      <c r="G186" s="325"/>
      <c r="H186" s="325"/>
      <c r="I186" s="325"/>
      <c r="J186" s="325"/>
      <c r="K186" s="325"/>
    </row>
    <row r="187" spans="2:11" x14ac:dyDescent="0.2">
      <c r="B187" s="325"/>
      <c r="C187" s="325"/>
      <c r="D187" s="324"/>
      <c r="E187" s="325"/>
      <c r="F187" s="325"/>
      <c r="G187" s="325"/>
      <c r="H187" s="325"/>
      <c r="I187" s="325"/>
      <c r="J187" s="325"/>
      <c r="K187" s="325"/>
    </row>
    <row r="188" spans="2:11" x14ac:dyDescent="0.2">
      <c r="B188" s="325"/>
      <c r="C188" s="325"/>
      <c r="D188" s="324"/>
      <c r="E188" s="325"/>
      <c r="F188" s="325"/>
      <c r="G188" s="325"/>
      <c r="H188" s="325"/>
      <c r="I188" s="325"/>
      <c r="J188" s="325"/>
      <c r="K188" s="325"/>
    </row>
    <row r="189" spans="2:11" x14ac:dyDescent="0.2">
      <c r="B189" s="325"/>
      <c r="C189" s="325"/>
      <c r="D189" s="324"/>
      <c r="E189" s="325"/>
      <c r="F189" s="325"/>
      <c r="G189" s="325"/>
      <c r="H189" s="325"/>
      <c r="I189" s="325"/>
      <c r="J189" s="325"/>
      <c r="K189" s="325"/>
    </row>
  </sheetData>
  <mergeCells count="11">
    <mergeCell ref="B33:E33"/>
    <mergeCell ref="B3:K3"/>
    <mergeCell ref="C9:E9"/>
    <mergeCell ref="J9:K9"/>
    <mergeCell ref="B10:B12"/>
    <mergeCell ref="C10:E12"/>
    <mergeCell ref="F10:F11"/>
    <mergeCell ref="G10:G11"/>
    <mergeCell ref="H10:H11"/>
    <mergeCell ref="I10:I11"/>
    <mergeCell ref="J10:K10"/>
  </mergeCells>
  <pageMargins left="0.7" right="0.7" top="0.75" bottom="0.75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51"/>
  <sheetViews>
    <sheetView showGridLines="0" workbookViewId="0">
      <selection activeCell="S42" sqref="S42"/>
    </sheetView>
  </sheetViews>
  <sheetFormatPr defaultRowHeight="12.75" x14ac:dyDescent="0.2"/>
  <cols>
    <col min="1" max="1" width="4.85546875" style="203" customWidth="1"/>
    <col min="2" max="2" width="3.28515625" style="203" customWidth="1"/>
    <col min="3" max="3" width="5.7109375" style="203" customWidth="1"/>
    <col min="4" max="4" width="9.85546875" style="203" customWidth="1"/>
    <col min="5" max="5" width="1.28515625" style="204" customWidth="1"/>
    <col min="6" max="6" width="11.28515625" style="203" customWidth="1"/>
    <col min="7" max="7" width="3.28515625" style="203" customWidth="1"/>
    <col min="8" max="8" width="8.85546875" style="203" customWidth="1"/>
    <col min="9" max="9" width="1.28515625" style="204" customWidth="1"/>
    <col min="10" max="10" width="17.85546875" style="203" customWidth="1"/>
    <col min="11" max="11" width="3.28515625" style="203" customWidth="1"/>
    <col min="12" max="12" width="19.5703125" style="203" customWidth="1"/>
    <col min="13" max="13" width="1.28515625" style="204" customWidth="1"/>
    <col min="14" max="14" width="10" style="203" customWidth="1"/>
    <col min="15" max="15" width="3.28515625" style="203" customWidth="1"/>
    <col min="16" max="16" width="3.140625" style="203" customWidth="1"/>
    <col min="17" max="17" width="1.28515625" style="204" customWidth="1"/>
    <col min="18" max="18" width="19.28515625" style="203" customWidth="1"/>
    <col min="19" max="256" width="9.140625" style="203"/>
    <col min="257" max="257" width="9.140625" style="203" customWidth="1"/>
    <col min="258" max="258" width="3.28515625" style="203" customWidth="1"/>
    <col min="259" max="259" width="5.7109375" style="203" customWidth="1"/>
    <col min="260" max="260" width="10" style="203" customWidth="1"/>
    <col min="261" max="261" width="1.28515625" style="203" customWidth="1"/>
    <col min="262" max="262" width="13.5703125" style="203" customWidth="1"/>
    <col min="263" max="263" width="3.28515625" style="203" customWidth="1"/>
    <col min="264" max="264" width="9.42578125" style="203" customWidth="1"/>
    <col min="265" max="265" width="1.28515625" style="203" customWidth="1"/>
    <col min="266" max="266" width="19.42578125" style="203" customWidth="1"/>
    <col min="267" max="267" width="3.28515625" style="203" customWidth="1"/>
    <col min="268" max="268" width="23.85546875" style="203" customWidth="1"/>
    <col min="269" max="269" width="1.28515625" style="203" customWidth="1"/>
    <col min="270" max="270" width="10" style="203" customWidth="1"/>
    <col min="271" max="271" width="3.28515625" style="203" customWidth="1"/>
    <col min="272" max="272" width="9.140625" style="203"/>
    <col min="273" max="273" width="1.28515625" style="203" customWidth="1"/>
    <col min="274" max="274" width="19.28515625" style="203" customWidth="1"/>
    <col min="275" max="512" width="9.140625" style="203"/>
    <col min="513" max="513" width="9.140625" style="203" customWidth="1"/>
    <col min="514" max="514" width="3.28515625" style="203" customWidth="1"/>
    <col min="515" max="515" width="5.7109375" style="203" customWidth="1"/>
    <col min="516" max="516" width="10" style="203" customWidth="1"/>
    <col min="517" max="517" width="1.28515625" style="203" customWidth="1"/>
    <col min="518" max="518" width="13.5703125" style="203" customWidth="1"/>
    <col min="519" max="519" width="3.28515625" style="203" customWidth="1"/>
    <col min="520" max="520" width="9.42578125" style="203" customWidth="1"/>
    <col min="521" max="521" width="1.28515625" style="203" customWidth="1"/>
    <col min="522" max="522" width="19.42578125" style="203" customWidth="1"/>
    <col min="523" max="523" width="3.28515625" style="203" customWidth="1"/>
    <col min="524" max="524" width="23.85546875" style="203" customWidth="1"/>
    <col min="525" max="525" width="1.28515625" style="203" customWidth="1"/>
    <col min="526" max="526" width="10" style="203" customWidth="1"/>
    <col min="527" max="527" width="3.28515625" style="203" customWidth="1"/>
    <col min="528" max="528" width="9.140625" style="203"/>
    <col min="529" max="529" width="1.28515625" style="203" customWidth="1"/>
    <col min="530" max="530" width="19.28515625" style="203" customWidth="1"/>
    <col min="531" max="768" width="9.140625" style="203"/>
    <col min="769" max="769" width="9.140625" style="203" customWidth="1"/>
    <col min="770" max="770" width="3.28515625" style="203" customWidth="1"/>
    <col min="771" max="771" width="5.7109375" style="203" customWidth="1"/>
    <col min="772" max="772" width="10" style="203" customWidth="1"/>
    <col min="773" max="773" width="1.28515625" style="203" customWidth="1"/>
    <col min="774" max="774" width="13.5703125" style="203" customWidth="1"/>
    <col min="775" max="775" width="3.28515625" style="203" customWidth="1"/>
    <col min="776" max="776" width="9.42578125" style="203" customWidth="1"/>
    <col min="777" max="777" width="1.28515625" style="203" customWidth="1"/>
    <col min="778" max="778" width="19.42578125" style="203" customWidth="1"/>
    <col min="779" max="779" width="3.28515625" style="203" customWidth="1"/>
    <col min="780" max="780" width="23.85546875" style="203" customWidth="1"/>
    <col min="781" max="781" width="1.28515625" style="203" customWidth="1"/>
    <col min="782" max="782" width="10" style="203" customWidth="1"/>
    <col min="783" max="783" width="3.28515625" style="203" customWidth="1"/>
    <col min="784" max="784" width="9.140625" style="203"/>
    <col min="785" max="785" width="1.28515625" style="203" customWidth="1"/>
    <col min="786" max="786" width="19.28515625" style="203" customWidth="1"/>
    <col min="787" max="1024" width="9.140625" style="203"/>
    <col min="1025" max="1025" width="9.140625" style="203" customWidth="1"/>
    <col min="1026" max="1026" width="3.28515625" style="203" customWidth="1"/>
    <col min="1027" max="1027" width="5.7109375" style="203" customWidth="1"/>
    <col min="1028" max="1028" width="10" style="203" customWidth="1"/>
    <col min="1029" max="1029" width="1.28515625" style="203" customWidth="1"/>
    <col min="1030" max="1030" width="13.5703125" style="203" customWidth="1"/>
    <col min="1031" max="1031" width="3.28515625" style="203" customWidth="1"/>
    <col min="1032" max="1032" width="9.42578125" style="203" customWidth="1"/>
    <col min="1033" max="1033" width="1.28515625" style="203" customWidth="1"/>
    <col min="1034" max="1034" width="19.42578125" style="203" customWidth="1"/>
    <col min="1035" max="1035" width="3.28515625" style="203" customWidth="1"/>
    <col min="1036" max="1036" width="23.85546875" style="203" customWidth="1"/>
    <col min="1037" max="1037" width="1.28515625" style="203" customWidth="1"/>
    <col min="1038" max="1038" width="10" style="203" customWidth="1"/>
    <col min="1039" max="1039" width="3.28515625" style="203" customWidth="1"/>
    <col min="1040" max="1040" width="9.140625" style="203"/>
    <col min="1041" max="1041" width="1.28515625" style="203" customWidth="1"/>
    <col min="1042" max="1042" width="19.28515625" style="203" customWidth="1"/>
    <col min="1043" max="1280" width="9.140625" style="203"/>
    <col min="1281" max="1281" width="9.140625" style="203" customWidth="1"/>
    <col min="1282" max="1282" width="3.28515625" style="203" customWidth="1"/>
    <col min="1283" max="1283" width="5.7109375" style="203" customWidth="1"/>
    <col min="1284" max="1284" width="10" style="203" customWidth="1"/>
    <col min="1285" max="1285" width="1.28515625" style="203" customWidth="1"/>
    <col min="1286" max="1286" width="13.5703125" style="203" customWidth="1"/>
    <col min="1287" max="1287" width="3.28515625" style="203" customWidth="1"/>
    <col min="1288" max="1288" width="9.42578125" style="203" customWidth="1"/>
    <col min="1289" max="1289" width="1.28515625" style="203" customWidth="1"/>
    <col min="1290" max="1290" width="19.42578125" style="203" customWidth="1"/>
    <col min="1291" max="1291" width="3.28515625" style="203" customWidth="1"/>
    <col min="1292" max="1292" width="23.85546875" style="203" customWidth="1"/>
    <col min="1293" max="1293" width="1.28515625" style="203" customWidth="1"/>
    <col min="1294" max="1294" width="10" style="203" customWidth="1"/>
    <col min="1295" max="1295" width="3.28515625" style="203" customWidth="1"/>
    <col min="1296" max="1296" width="9.140625" style="203"/>
    <col min="1297" max="1297" width="1.28515625" style="203" customWidth="1"/>
    <col min="1298" max="1298" width="19.28515625" style="203" customWidth="1"/>
    <col min="1299" max="1536" width="9.140625" style="203"/>
    <col min="1537" max="1537" width="9.140625" style="203" customWidth="1"/>
    <col min="1538" max="1538" width="3.28515625" style="203" customWidth="1"/>
    <col min="1539" max="1539" width="5.7109375" style="203" customWidth="1"/>
    <col min="1540" max="1540" width="10" style="203" customWidth="1"/>
    <col min="1541" max="1541" width="1.28515625" style="203" customWidth="1"/>
    <col min="1542" max="1542" width="13.5703125" style="203" customWidth="1"/>
    <col min="1543" max="1543" width="3.28515625" style="203" customWidth="1"/>
    <col min="1544" max="1544" width="9.42578125" style="203" customWidth="1"/>
    <col min="1545" max="1545" width="1.28515625" style="203" customWidth="1"/>
    <col min="1546" max="1546" width="19.42578125" style="203" customWidth="1"/>
    <col min="1547" max="1547" width="3.28515625" style="203" customWidth="1"/>
    <col min="1548" max="1548" width="23.85546875" style="203" customWidth="1"/>
    <col min="1549" max="1549" width="1.28515625" style="203" customWidth="1"/>
    <col min="1550" max="1550" width="10" style="203" customWidth="1"/>
    <col min="1551" max="1551" width="3.28515625" style="203" customWidth="1"/>
    <col min="1552" max="1552" width="9.140625" style="203"/>
    <col min="1553" max="1553" width="1.28515625" style="203" customWidth="1"/>
    <col min="1554" max="1554" width="19.28515625" style="203" customWidth="1"/>
    <col min="1555" max="1792" width="9.140625" style="203"/>
    <col min="1793" max="1793" width="9.140625" style="203" customWidth="1"/>
    <col min="1794" max="1794" width="3.28515625" style="203" customWidth="1"/>
    <col min="1795" max="1795" width="5.7109375" style="203" customWidth="1"/>
    <col min="1796" max="1796" width="10" style="203" customWidth="1"/>
    <col min="1797" max="1797" width="1.28515625" style="203" customWidth="1"/>
    <col min="1798" max="1798" width="13.5703125" style="203" customWidth="1"/>
    <col min="1799" max="1799" width="3.28515625" style="203" customWidth="1"/>
    <col min="1800" max="1800" width="9.42578125" style="203" customWidth="1"/>
    <col min="1801" max="1801" width="1.28515625" style="203" customWidth="1"/>
    <col min="1802" max="1802" width="19.42578125" style="203" customWidth="1"/>
    <col min="1803" max="1803" width="3.28515625" style="203" customWidth="1"/>
    <col min="1804" max="1804" width="23.85546875" style="203" customWidth="1"/>
    <col min="1805" max="1805" width="1.28515625" style="203" customWidth="1"/>
    <col min="1806" max="1806" width="10" style="203" customWidth="1"/>
    <col min="1807" max="1807" width="3.28515625" style="203" customWidth="1"/>
    <col min="1808" max="1808" width="9.140625" style="203"/>
    <col min="1809" max="1809" width="1.28515625" style="203" customWidth="1"/>
    <col min="1810" max="1810" width="19.28515625" style="203" customWidth="1"/>
    <col min="1811" max="2048" width="9.140625" style="203"/>
    <col min="2049" max="2049" width="9.140625" style="203" customWidth="1"/>
    <col min="2050" max="2050" width="3.28515625" style="203" customWidth="1"/>
    <col min="2051" max="2051" width="5.7109375" style="203" customWidth="1"/>
    <col min="2052" max="2052" width="10" style="203" customWidth="1"/>
    <col min="2053" max="2053" width="1.28515625" style="203" customWidth="1"/>
    <col min="2054" max="2054" width="13.5703125" style="203" customWidth="1"/>
    <col min="2055" max="2055" width="3.28515625" style="203" customWidth="1"/>
    <col min="2056" max="2056" width="9.42578125" style="203" customWidth="1"/>
    <col min="2057" max="2057" width="1.28515625" style="203" customWidth="1"/>
    <col min="2058" max="2058" width="19.42578125" style="203" customWidth="1"/>
    <col min="2059" max="2059" width="3.28515625" style="203" customWidth="1"/>
    <col min="2060" max="2060" width="23.85546875" style="203" customWidth="1"/>
    <col min="2061" max="2061" width="1.28515625" style="203" customWidth="1"/>
    <col min="2062" max="2062" width="10" style="203" customWidth="1"/>
    <col min="2063" max="2063" width="3.28515625" style="203" customWidth="1"/>
    <col min="2064" max="2064" width="9.140625" style="203"/>
    <col min="2065" max="2065" width="1.28515625" style="203" customWidth="1"/>
    <col min="2066" max="2066" width="19.28515625" style="203" customWidth="1"/>
    <col min="2067" max="2304" width="9.140625" style="203"/>
    <col min="2305" max="2305" width="9.140625" style="203" customWidth="1"/>
    <col min="2306" max="2306" width="3.28515625" style="203" customWidth="1"/>
    <col min="2307" max="2307" width="5.7109375" style="203" customWidth="1"/>
    <col min="2308" max="2308" width="10" style="203" customWidth="1"/>
    <col min="2309" max="2309" width="1.28515625" style="203" customWidth="1"/>
    <col min="2310" max="2310" width="13.5703125" style="203" customWidth="1"/>
    <col min="2311" max="2311" width="3.28515625" style="203" customWidth="1"/>
    <col min="2312" max="2312" width="9.42578125" style="203" customWidth="1"/>
    <col min="2313" max="2313" width="1.28515625" style="203" customWidth="1"/>
    <col min="2314" max="2314" width="19.42578125" style="203" customWidth="1"/>
    <col min="2315" max="2315" width="3.28515625" style="203" customWidth="1"/>
    <col min="2316" max="2316" width="23.85546875" style="203" customWidth="1"/>
    <col min="2317" max="2317" width="1.28515625" style="203" customWidth="1"/>
    <col min="2318" max="2318" width="10" style="203" customWidth="1"/>
    <col min="2319" max="2319" width="3.28515625" style="203" customWidth="1"/>
    <col min="2320" max="2320" width="9.140625" style="203"/>
    <col min="2321" max="2321" width="1.28515625" style="203" customWidth="1"/>
    <col min="2322" max="2322" width="19.28515625" style="203" customWidth="1"/>
    <col min="2323" max="2560" width="9.140625" style="203"/>
    <col min="2561" max="2561" width="9.140625" style="203" customWidth="1"/>
    <col min="2562" max="2562" width="3.28515625" style="203" customWidth="1"/>
    <col min="2563" max="2563" width="5.7109375" style="203" customWidth="1"/>
    <col min="2564" max="2564" width="10" style="203" customWidth="1"/>
    <col min="2565" max="2565" width="1.28515625" style="203" customWidth="1"/>
    <col min="2566" max="2566" width="13.5703125" style="203" customWidth="1"/>
    <col min="2567" max="2567" width="3.28515625" style="203" customWidth="1"/>
    <col min="2568" max="2568" width="9.42578125" style="203" customWidth="1"/>
    <col min="2569" max="2569" width="1.28515625" style="203" customWidth="1"/>
    <col min="2570" max="2570" width="19.42578125" style="203" customWidth="1"/>
    <col min="2571" max="2571" width="3.28515625" style="203" customWidth="1"/>
    <col min="2572" max="2572" width="23.85546875" style="203" customWidth="1"/>
    <col min="2573" max="2573" width="1.28515625" style="203" customWidth="1"/>
    <col min="2574" max="2574" width="10" style="203" customWidth="1"/>
    <col min="2575" max="2575" width="3.28515625" style="203" customWidth="1"/>
    <col min="2576" max="2576" width="9.140625" style="203"/>
    <col min="2577" max="2577" width="1.28515625" style="203" customWidth="1"/>
    <col min="2578" max="2578" width="19.28515625" style="203" customWidth="1"/>
    <col min="2579" max="2816" width="9.140625" style="203"/>
    <col min="2817" max="2817" width="9.140625" style="203" customWidth="1"/>
    <col min="2818" max="2818" width="3.28515625" style="203" customWidth="1"/>
    <col min="2819" max="2819" width="5.7109375" style="203" customWidth="1"/>
    <col min="2820" max="2820" width="10" style="203" customWidth="1"/>
    <col min="2821" max="2821" width="1.28515625" style="203" customWidth="1"/>
    <col min="2822" max="2822" width="13.5703125" style="203" customWidth="1"/>
    <col min="2823" max="2823" width="3.28515625" style="203" customWidth="1"/>
    <col min="2824" max="2824" width="9.42578125" style="203" customWidth="1"/>
    <col min="2825" max="2825" width="1.28515625" style="203" customWidth="1"/>
    <col min="2826" max="2826" width="19.42578125" style="203" customWidth="1"/>
    <col min="2827" max="2827" width="3.28515625" style="203" customWidth="1"/>
    <col min="2828" max="2828" width="23.85546875" style="203" customWidth="1"/>
    <col min="2829" max="2829" width="1.28515625" style="203" customWidth="1"/>
    <col min="2830" max="2830" width="10" style="203" customWidth="1"/>
    <col min="2831" max="2831" width="3.28515625" style="203" customWidth="1"/>
    <col min="2832" max="2832" width="9.140625" style="203"/>
    <col min="2833" max="2833" width="1.28515625" style="203" customWidth="1"/>
    <col min="2834" max="2834" width="19.28515625" style="203" customWidth="1"/>
    <col min="2835" max="3072" width="9.140625" style="203"/>
    <col min="3073" max="3073" width="9.140625" style="203" customWidth="1"/>
    <col min="3074" max="3074" width="3.28515625" style="203" customWidth="1"/>
    <col min="3075" max="3075" width="5.7109375" style="203" customWidth="1"/>
    <col min="3076" max="3076" width="10" style="203" customWidth="1"/>
    <col min="3077" max="3077" width="1.28515625" style="203" customWidth="1"/>
    <col min="3078" max="3078" width="13.5703125" style="203" customWidth="1"/>
    <col min="3079" max="3079" width="3.28515625" style="203" customWidth="1"/>
    <col min="3080" max="3080" width="9.42578125" style="203" customWidth="1"/>
    <col min="3081" max="3081" width="1.28515625" style="203" customWidth="1"/>
    <col min="3082" max="3082" width="19.42578125" style="203" customWidth="1"/>
    <col min="3083" max="3083" width="3.28515625" style="203" customWidth="1"/>
    <col min="3084" max="3084" width="23.85546875" style="203" customWidth="1"/>
    <col min="3085" max="3085" width="1.28515625" style="203" customWidth="1"/>
    <col min="3086" max="3086" width="10" style="203" customWidth="1"/>
    <col min="3087" max="3087" width="3.28515625" style="203" customWidth="1"/>
    <col min="3088" max="3088" width="9.140625" style="203"/>
    <col min="3089" max="3089" width="1.28515625" style="203" customWidth="1"/>
    <col min="3090" max="3090" width="19.28515625" style="203" customWidth="1"/>
    <col min="3091" max="3328" width="9.140625" style="203"/>
    <col min="3329" max="3329" width="9.140625" style="203" customWidth="1"/>
    <col min="3330" max="3330" width="3.28515625" style="203" customWidth="1"/>
    <col min="3331" max="3331" width="5.7109375" style="203" customWidth="1"/>
    <col min="3332" max="3332" width="10" style="203" customWidth="1"/>
    <col min="3333" max="3333" width="1.28515625" style="203" customWidth="1"/>
    <col min="3334" max="3334" width="13.5703125" style="203" customWidth="1"/>
    <col min="3335" max="3335" width="3.28515625" style="203" customWidth="1"/>
    <col min="3336" max="3336" width="9.42578125" style="203" customWidth="1"/>
    <col min="3337" max="3337" width="1.28515625" style="203" customWidth="1"/>
    <col min="3338" max="3338" width="19.42578125" style="203" customWidth="1"/>
    <col min="3339" max="3339" width="3.28515625" style="203" customWidth="1"/>
    <col min="3340" max="3340" width="23.85546875" style="203" customWidth="1"/>
    <col min="3341" max="3341" width="1.28515625" style="203" customWidth="1"/>
    <col min="3342" max="3342" width="10" style="203" customWidth="1"/>
    <col min="3343" max="3343" width="3.28515625" style="203" customWidth="1"/>
    <col min="3344" max="3344" width="9.140625" style="203"/>
    <col min="3345" max="3345" width="1.28515625" style="203" customWidth="1"/>
    <col min="3346" max="3346" width="19.28515625" style="203" customWidth="1"/>
    <col min="3347" max="3584" width="9.140625" style="203"/>
    <col min="3585" max="3585" width="9.140625" style="203" customWidth="1"/>
    <col min="3586" max="3586" width="3.28515625" style="203" customWidth="1"/>
    <col min="3587" max="3587" width="5.7109375" style="203" customWidth="1"/>
    <col min="3588" max="3588" width="10" style="203" customWidth="1"/>
    <col min="3589" max="3589" width="1.28515625" style="203" customWidth="1"/>
    <col min="3590" max="3590" width="13.5703125" style="203" customWidth="1"/>
    <col min="3591" max="3591" width="3.28515625" style="203" customWidth="1"/>
    <col min="3592" max="3592" width="9.42578125" style="203" customWidth="1"/>
    <col min="3593" max="3593" width="1.28515625" style="203" customWidth="1"/>
    <col min="3594" max="3594" width="19.42578125" style="203" customWidth="1"/>
    <col min="3595" max="3595" width="3.28515625" style="203" customWidth="1"/>
    <col min="3596" max="3596" width="23.85546875" style="203" customWidth="1"/>
    <col min="3597" max="3597" width="1.28515625" style="203" customWidth="1"/>
    <col min="3598" max="3598" width="10" style="203" customWidth="1"/>
    <col min="3599" max="3599" width="3.28515625" style="203" customWidth="1"/>
    <col min="3600" max="3600" width="9.140625" style="203"/>
    <col min="3601" max="3601" width="1.28515625" style="203" customWidth="1"/>
    <col min="3602" max="3602" width="19.28515625" style="203" customWidth="1"/>
    <col min="3603" max="3840" width="9.140625" style="203"/>
    <col min="3841" max="3841" width="9.140625" style="203" customWidth="1"/>
    <col min="3842" max="3842" width="3.28515625" style="203" customWidth="1"/>
    <col min="3843" max="3843" width="5.7109375" style="203" customWidth="1"/>
    <col min="3844" max="3844" width="10" style="203" customWidth="1"/>
    <col min="3845" max="3845" width="1.28515625" style="203" customWidth="1"/>
    <col min="3846" max="3846" width="13.5703125" style="203" customWidth="1"/>
    <col min="3847" max="3847" width="3.28515625" style="203" customWidth="1"/>
    <col min="3848" max="3848" width="9.42578125" style="203" customWidth="1"/>
    <col min="3849" max="3849" width="1.28515625" style="203" customWidth="1"/>
    <col min="3850" max="3850" width="19.42578125" style="203" customWidth="1"/>
    <col min="3851" max="3851" width="3.28515625" style="203" customWidth="1"/>
    <col min="3852" max="3852" width="23.85546875" style="203" customWidth="1"/>
    <col min="3853" max="3853" width="1.28515625" style="203" customWidth="1"/>
    <col min="3854" max="3854" width="10" style="203" customWidth="1"/>
    <col min="3855" max="3855" width="3.28515625" style="203" customWidth="1"/>
    <col min="3856" max="3856" width="9.140625" style="203"/>
    <col min="3857" max="3857" width="1.28515625" style="203" customWidth="1"/>
    <col min="3858" max="3858" width="19.28515625" style="203" customWidth="1"/>
    <col min="3859" max="4096" width="9.140625" style="203"/>
    <col min="4097" max="4097" width="9.140625" style="203" customWidth="1"/>
    <col min="4098" max="4098" width="3.28515625" style="203" customWidth="1"/>
    <col min="4099" max="4099" width="5.7109375" style="203" customWidth="1"/>
    <col min="4100" max="4100" width="10" style="203" customWidth="1"/>
    <col min="4101" max="4101" width="1.28515625" style="203" customWidth="1"/>
    <col min="4102" max="4102" width="13.5703125" style="203" customWidth="1"/>
    <col min="4103" max="4103" width="3.28515625" style="203" customWidth="1"/>
    <col min="4104" max="4104" width="9.42578125" style="203" customWidth="1"/>
    <col min="4105" max="4105" width="1.28515625" style="203" customWidth="1"/>
    <col min="4106" max="4106" width="19.42578125" style="203" customWidth="1"/>
    <col min="4107" max="4107" width="3.28515625" style="203" customWidth="1"/>
    <col min="4108" max="4108" width="23.85546875" style="203" customWidth="1"/>
    <col min="4109" max="4109" width="1.28515625" style="203" customWidth="1"/>
    <col min="4110" max="4110" width="10" style="203" customWidth="1"/>
    <col min="4111" max="4111" width="3.28515625" style="203" customWidth="1"/>
    <col min="4112" max="4112" width="9.140625" style="203"/>
    <col min="4113" max="4113" width="1.28515625" style="203" customWidth="1"/>
    <col min="4114" max="4114" width="19.28515625" style="203" customWidth="1"/>
    <col min="4115" max="4352" width="9.140625" style="203"/>
    <col min="4353" max="4353" width="9.140625" style="203" customWidth="1"/>
    <col min="4354" max="4354" width="3.28515625" style="203" customWidth="1"/>
    <col min="4355" max="4355" width="5.7109375" style="203" customWidth="1"/>
    <col min="4356" max="4356" width="10" style="203" customWidth="1"/>
    <col min="4357" max="4357" width="1.28515625" style="203" customWidth="1"/>
    <col min="4358" max="4358" width="13.5703125" style="203" customWidth="1"/>
    <col min="4359" max="4359" width="3.28515625" style="203" customWidth="1"/>
    <col min="4360" max="4360" width="9.42578125" style="203" customWidth="1"/>
    <col min="4361" max="4361" width="1.28515625" style="203" customWidth="1"/>
    <col min="4362" max="4362" width="19.42578125" style="203" customWidth="1"/>
    <col min="4363" max="4363" width="3.28515625" style="203" customWidth="1"/>
    <col min="4364" max="4364" width="23.85546875" style="203" customWidth="1"/>
    <col min="4365" max="4365" width="1.28515625" style="203" customWidth="1"/>
    <col min="4366" max="4366" width="10" style="203" customWidth="1"/>
    <col min="4367" max="4367" width="3.28515625" style="203" customWidth="1"/>
    <col min="4368" max="4368" width="9.140625" style="203"/>
    <col min="4369" max="4369" width="1.28515625" style="203" customWidth="1"/>
    <col min="4370" max="4370" width="19.28515625" style="203" customWidth="1"/>
    <col min="4371" max="4608" width="9.140625" style="203"/>
    <col min="4609" max="4609" width="9.140625" style="203" customWidth="1"/>
    <col min="4610" max="4610" width="3.28515625" style="203" customWidth="1"/>
    <col min="4611" max="4611" width="5.7109375" style="203" customWidth="1"/>
    <col min="4612" max="4612" width="10" style="203" customWidth="1"/>
    <col min="4613" max="4613" width="1.28515625" style="203" customWidth="1"/>
    <col min="4614" max="4614" width="13.5703125" style="203" customWidth="1"/>
    <col min="4615" max="4615" width="3.28515625" style="203" customWidth="1"/>
    <col min="4616" max="4616" width="9.42578125" style="203" customWidth="1"/>
    <col min="4617" max="4617" width="1.28515625" style="203" customWidth="1"/>
    <col min="4618" max="4618" width="19.42578125" style="203" customWidth="1"/>
    <col min="4619" max="4619" width="3.28515625" style="203" customWidth="1"/>
    <col min="4620" max="4620" width="23.85546875" style="203" customWidth="1"/>
    <col min="4621" max="4621" width="1.28515625" style="203" customWidth="1"/>
    <col min="4622" max="4622" width="10" style="203" customWidth="1"/>
    <col min="4623" max="4623" width="3.28515625" style="203" customWidth="1"/>
    <col min="4624" max="4624" width="9.140625" style="203"/>
    <col min="4625" max="4625" width="1.28515625" style="203" customWidth="1"/>
    <col min="4626" max="4626" width="19.28515625" style="203" customWidth="1"/>
    <col min="4627" max="4864" width="9.140625" style="203"/>
    <col min="4865" max="4865" width="9.140625" style="203" customWidth="1"/>
    <col min="4866" max="4866" width="3.28515625" style="203" customWidth="1"/>
    <col min="4867" max="4867" width="5.7109375" style="203" customWidth="1"/>
    <col min="4868" max="4868" width="10" style="203" customWidth="1"/>
    <col min="4869" max="4869" width="1.28515625" style="203" customWidth="1"/>
    <col min="4870" max="4870" width="13.5703125" style="203" customWidth="1"/>
    <col min="4871" max="4871" width="3.28515625" style="203" customWidth="1"/>
    <col min="4872" max="4872" width="9.42578125" style="203" customWidth="1"/>
    <col min="4873" max="4873" width="1.28515625" style="203" customWidth="1"/>
    <col min="4874" max="4874" width="19.42578125" style="203" customWidth="1"/>
    <col min="4875" max="4875" width="3.28515625" style="203" customWidth="1"/>
    <col min="4876" max="4876" width="23.85546875" style="203" customWidth="1"/>
    <col min="4877" max="4877" width="1.28515625" style="203" customWidth="1"/>
    <col min="4878" max="4878" width="10" style="203" customWidth="1"/>
    <col min="4879" max="4879" width="3.28515625" style="203" customWidth="1"/>
    <col min="4880" max="4880" width="9.140625" style="203"/>
    <col min="4881" max="4881" width="1.28515625" style="203" customWidth="1"/>
    <col min="4882" max="4882" width="19.28515625" style="203" customWidth="1"/>
    <col min="4883" max="5120" width="9.140625" style="203"/>
    <col min="5121" max="5121" width="9.140625" style="203" customWidth="1"/>
    <col min="5122" max="5122" width="3.28515625" style="203" customWidth="1"/>
    <col min="5123" max="5123" width="5.7109375" style="203" customWidth="1"/>
    <col min="5124" max="5124" width="10" style="203" customWidth="1"/>
    <col min="5125" max="5125" width="1.28515625" style="203" customWidth="1"/>
    <col min="5126" max="5126" width="13.5703125" style="203" customWidth="1"/>
    <col min="5127" max="5127" width="3.28515625" style="203" customWidth="1"/>
    <col min="5128" max="5128" width="9.42578125" style="203" customWidth="1"/>
    <col min="5129" max="5129" width="1.28515625" style="203" customWidth="1"/>
    <col min="5130" max="5130" width="19.42578125" style="203" customWidth="1"/>
    <col min="5131" max="5131" width="3.28515625" style="203" customWidth="1"/>
    <col min="5132" max="5132" width="23.85546875" style="203" customWidth="1"/>
    <col min="5133" max="5133" width="1.28515625" style="203" customWidth="1"/>
    <col min="5134" max="5134" width="10" style="203" customWidth="1"/>
    <col min="5135" max="5135" width="3.28515625" style="203" customWidth="1"/>
    <col min="5136" max="5136" width="9.140625" style="203"/>
    <col min="5137" max="5137" width="1.28515625" style="203" customWidth="1"/>
    <col min="5138" max="5138" width="19.28515625" style="203" customWidth="1"/>
    <col min="5139" max="5376" width="9.140625" style="203"/>
    <col min="5377" max="5377" width="9.140625" style="203" customWidth="1"/>
    <col min="5378" max="5378" width="3.28515625" style="203" customWidth="1"/>
    <col min="5379" max="5379" width="5.7109375" style="203" customWidth="1"/>
    <col min="5380" max="5380" width="10" style="203" customWidth="1"/>
    <col min="5381" max="5381" width="1.28515625" style="203" customWidth="1"/>
    <col min="5382" max="5382" width="13.5703125" style="203" customWidth="1"/>
    <col min="5383" max="5383" width="3.28515625" style="203" customWidth="1"/>
    <col min="5384" max="5384" width="9.42578125" style="203" customWidth="1"/>
    <col min="5385" max="5385" width="1.28515625" style="203" customWidth="1"/>
    <col min="5386" max="5386" width="19.42578125" style="203" customWidth="1"/>
    <col min="5387" max="5387" width="3.28515625" style="203" customWidth="1"/>
    <col min="5388" max="5388" width="23.85546875" style="203" customWidth="1"/>
    <col min="5389" max="5389" width="1.28515625" style="203" customWidth="1"/>
    <col min="5390" max="5390" width="10" style="203" customWidth="1"/>
    <col min="5391" max="5391" width="3.28515625" style="203" customWidth="1"/>
    <col min="5392" max="5392" width="9.140625" style="203"/>
    <col min="5393" max="5393" width="1.28515625" style="203" customWidth="1"/>
    <col min="5394" max="5394" width="19.28515625" style="203" customWidth="1"/>
    <col min="5395" max="5632" width="9.140625" style="203"/>
    <col min="5633" max="5633" width="9.140625" style="203" customWidth="1"/>
    <col min="5634" max="5634" width="3.28515625" style="203" customWidth="1"/>
    <col min="5635" max="5635" width="5.7109375" style="203" customWidth="1"/>
    <col min="5636" max="5636" width="10" style="203" customWidth="1"/>
    <col min="5637" max="5637" width="1.28515625" style="203" customWidth="1"/>
    <col min="5638" max="5638" width="13.5703125" style="203" customWidth="1"/>
    <col min="5639" max="5639" width="3.28515625" style="203" customWidth="1"/>
    <col min="5640" max="5640" width="9.42578125" style="203" customWidth="1"/>
    <col min="5641" max="5641" width="1.28515625" style="203" customWidth="1"/>
    <col min="5642" max="5642" width="19.42578125" style="203" customWidth="1"/>
    <col min="5643" max="5643" width="3.28515625" style="203" customWidth="1"/>
    <col min="5644" max="5644" width="23.85546875" style="203" customWidth="1"/>
    <col min="5645" max="5645" width="1.28515625" style="203" customWidth="1"/>
    <col min="5646" max="5646" width="10" style="203" customWidth="1"/>
    <col min="5647" max="5647" width="3.28515625" style="203" customWidth="1"/>
    <col min="5648" max="5648" width="9.140625" style="203"/>
    <col min="5649" max="5649" width="1.28515625" style="203" customWidth="1"/>
    <col min="5650" max="5650" width="19.28515625" style="203" customWidth="1"/>
    <col min="5651" max="5888" width="9.140625" style="203"/>
    <col min="5889" max="5889" width="9.140625" style="203" customWidth="1"/>
    <col min="5890" max="5890" width="3.28515625" style="203" customWidth="1"/>
    <col min="5891" max="5891" width="5.7109375" style="203" customWidth="1"/>
    <col min="5892" max="5892" width="10" style="203" customWidth="1"/>
    <col min="5893" max="5893" width="1.28515625" style="203" customWidth="1"/>
    <col min="5894" max="5894" width="13.5703125" style="203" customWidth="1"/>
    <col min="5895" max="5895" width="3.28515625" style="203" customWidth="1"/>
    <col min="5896" max="5896" width="9.42578125" style="203" customWidth="1"/>
    <col min="5897" max="5897" width="1.28515625" style="203" customWidth="1"/>
    <col min="5898" max="5898" width="19.42578125" style="203" customWidth="1"/>
    <col min="5899" max="5899" width="3.28515625" style="203" customWidth="1"/>
    <col min="5900" max="5900" width="23.85546875" style="203" customWidth="1"/>
    <col min="5901" max="5901" width="1.28515625" style="203" customWidth="1"/>
    <col min="5902" max="5902" width="10" style="203" customWidth="1"/>
    <col min="5903" max="5903" width="3.28515625" style="203" customWidth="1"/>
    <col min="5904" max="5904" width="9.140625" style="203"/>
    <col min="5905" max="5905" width="1.28515625" style="203" customWidth="1"/>
    <col min="5906" max="5906" width="19.28515625" style="203" customWidth="1"/>
    <col min="5907" max="6144" width="9.140625" style="203"/>
    <col min="6145" max="6145" width="9.140625" style="203" customWidth="1"/>
    <col min="6146" max="6146" width="3.28515625" style="203" customWidth="1"/>
    <col min="6147" max="6147" width="5.7109375" style="203" customWidth="1"/>
    <col min="6148" max="6148" width="10" style="203" customWidth="1"/>
    <col min="6149" max="6149" width="1.28515625" style="203" customWidth="1"/>
    <col min="6150" max="6150" width="13.5703125" style="203" customWidth="1"/>
    <col min="6151" max="6151" width="3.28515625" style="203" customWidth="1"/>
    <col min="6152" max="6152" width="9.42578125" style="203" customWidth="1"/>
    <col min="6153" max="6153" width="1.28515625" style="203" customWidth="1"/>
    <col min="6154" max="6154" width="19.42578125" style="203" customWidth="1"/>
    <col min="6155" max="6155" width="3.28515625" style="203" customWidth="1"/>
    <col min="6156" max="6156" width="23.85546875" style="203" customWidth="1"/>
    <col min="6157" max="6157" width="1.28515625" style="203" customWidth="1"/>
    <col min="6158" max="6158" width="10" style="203" customWidth="1"/>
    <col min="6159" max="6159" width="3.28515625" style="203" customWidth="1"/>
    <col min="6160" max="6160" width="9.140625" style="203"/>
    <col min="6161" max="6161" width="1.28515625" style="203" customWidth="1"/>
    <col min="6162" max="6162" width="19.28515625" style="203" customWidth="1"/>
    <col min="6163" max="6400" width="9.140625" style="203"/>
    <col min="6401" max="6401" width="9.140625" style="203" customWidth="1"/>
    <col min="6402" max="6402" width="3.28515625" style="203" customWidth="1"/>
    <col min="6403" max="6403" width="5.7109375" style="203" customWidth="1"/>
    <col min="6404" max="6404" width="10" style="203" customWidth="1"/>
    <col min="6405" max="6405" width="1.28515625" style="203" customWidth="1"/>
    <col min="6406" max="6406" width="13.5703125" style="203" customWidth="1"/>
    <col min="6407" max="6407" width="3.28515625" style="203" customWidth="1"/>
    <col min="6408" max="6408" width="9.42578125" style="203" customWidth="1"/>
    <col min="6409" max="6409" width="1.28515625" style="203" customWidth="1"/>
    <col min="6410" max="6410" width="19.42578125" style="203" customWidth="1"/>
    <col min="6411" max="6411" width="3.28515625" style="203" customWidth="1"/>
    <col min="6412" max="6412" width="23.85546875" style="203" customWidth="1"/>
    <col min="6413" max="6413" width="1.28515625" style="203" customWidth="1"/>
    <col min="6414" max="6414" width="10" style="203" customWidth="1"/>
    <col min="6415" max="6415" width="3.28515625" style="203" customWidth="1"/>
    <col min="6416" max="6416" width="9.140625" style="203"/>
    <col min="6417" max="6417" width="1.28515625" style="203" customWidth="1"/>
    <col min="6418" max="6418" width="19.28515625" style="203" customWidth="1"/>
    <col min="6419" max="6656" width="9.140625" style="203"/>
    <col min="6657" max="6657" width="9.140625" style="203" customWidth="1"/>
    <col min="6658" max="6658" width="3.28515625" style="203" customWidth="1"/>
    <col min="6659" max="6659" width="5.7109375" style="203" customWidth="1"/>
    <col min="6660" max="6660" width="10" style="203" customWidth="1"/>
    <col min="6661" max="6661" width="1.28515625" style="203" customWidth="1"/>
    <col min="6662" max="6662" width="13.5703125" style="203" customWidth="1"/>
    <col min="6663" max="6663" width="3.28515625" style="203" customWidth="1"/>
    <col min="6664" max="6664" width="9.42578125" style="203" customWidth="1"/>
    <col min="6665" max="6665" width="1.28515625" style="203" customWidth="1"/>
    <col min="6666" max="6666" width="19.42578125" style="203" customWidth="1"/>
    <col min="6667" max="6667" width="3.28515625" style="203" customWidth="1"/>
    <col min="6668" max="6668" width="23.85546875" style="203" customWidth="1"/>
    <col min="6669" max="6669" width="1.28515625" style="203" customWidth="1"/>
    <col min="6670" max="6670" width="10" style="203" customWidth="1"/>
    <col min="6671" max="6671" width="3.28515625" style="203" customWidth="1"/>
    <col min="6672" max="6672" width="9.140625" style="203"/>
    <col min="6673" max="6673" width="1.28515625" style="203" customWidth="1"/>
    <col min="6674" max="6674" width="19.28515625" style="203" customWidth="1"/>
    <col min="6675" max="6912" width="9.140625" style="203"/>
    <col min="6913" max="6913" width="9.140625" style="203" customWidth="1"/>
    <col min="6914" max="6914" width="3.28515625" style="203" customWidth="1"/>
    <col min="6915" max="6915" width="5.7109375" style="203" customWidth="1"/>
    <col min="6916" max="6916" width="10" style="203" customWidth="1"/>
    <col min="6917" max="6917" width="1.28515625" style="203" customWidth="1"/>
    <col min="6918" max="6918" width="13.5703125" style="203" customWidth="1"/>
    <col min="6919" max="6919" width="3.28515625" style="203" customWidth="1"/>
    <col min="6920" max="6920" width="9.42578125" style="203" customWidth="1"/>
    <col min="6921" max="6921" width="1.28515625" style="203" customWidth="1"/>
    <col min="6922" max="6922" width="19.42578125" style="203" customWidth="1"/>
    <col min="6923" max="6923" width="3.28515625" style="203" customWidth="1"/>
    <col min="6924" max="6924" width="23.85546875" style="203" customWidth="1"/>
    <col min="6925" max="6925" width="1.28515625" style="203" customWidth="1"/>
    <col min="6926" max="6926" width="10" style="203" customWidth="1"/>
    <col min="6927" max="6927" width="3.28515625" style="203" customWidth="1"/>
    <col min="6928" max="6928" width="9.140625" style="203"/>
    <col min="6929" max="6929" width="1.28515625" style="203" customWidth="1"/>
    <col min="6930" max="6930" width="19.28515625" style="203" customWidth="1"/>
    <col min="6931" max="7168" width="9.140625" style="203"/>
    <col min="7169" max="7169" width="9.140625" style="203" customWidth="1"/>
    <col min="7170" max="7170" width="3.28515625" style="203" customWidth="1"/>
    <col min="7171" max="7171" width="5.7109375" style="203" customWidth="1"/>
    <col min="7172" max="7172" width="10" style="203" customWidth="1"/>
    <col min="7173" max="7173" width="1.28515625" style="203" customWidth="1"/>
    <col min="7174" max="7174" width="13.5703125" style="203" customWidth="1"/>
    <col min="7175" max="7175" width="3.28515625" style="203" customWidth="1"/>
    <col min="7176" max="7176" width="9.42578125" style="203" customWidth="1"/>
    <col min="7177" max="7177" width="1.28515625" style="203" customWidth="1"/>
    <col min="7178" max="7178" width="19.42578125" style="203" customWidth="1"/>
    <col min="7179" max="7179" width="3.28515625" style="203" customWidth="1"/>
    <col min="7180" max="7180" width="23.85546875" style="203" customWidth="1"/>
    <col min="7181" max="7181" width="1.28515625" style="203" customWidth="1"/>
    <col min="7182" max="7182" width="10" style="203" customWidth="1"/>
    <col min="7183" max="7183" width="3.28515625" style="203" customWidth="1"/>
    <col min="7184" max="7184" width="9.140625" style="203"/>
    <col min="7185" max="7185" width="1.28515625" style="203" customWidth="1"/>
    <col min="7186" max="7186" width="19.28515625" style="203" customWidth="1"/>
    <col min="7187" max="7424" width="9.140625" style="203"/>
    <col min="7425" max="7425" width="9.140625" style="203" customWidth="1"/>
    <col min="7426" max="7426" width="3.28515625" style="203" customWidth="1"/>
    <col min="7427" max="7427" width="5.7109375" style="203" customWidth="1"/>
    <col min="7428" max="7428" width="10" style="203" customWidth="1"/>
    <col min="7429" max="7429" width="1.28515625" style="203" customWidth="1"/>
    <col min="7430" max="7430" width="13.5703125" style="203" customWidth="1"/>
    <col min="7431" max="7431" width="3.28515625" style="203" customWidth="1"/>
    <col min="7432" max="7432" width="9.42578125" style="203" customWidth="1"/>
    <col min="7433" max="7433" width="1.28515625" style="203" customWidth="1"/>
    <col min="7434" max="7434" width="19.42578125" style="203" customWidth="1"/>
    <col min="7435" max="7435" width="3.28515625" style="203" customWidth="1"/>
    <col min="7436" max="7436" width="23.85546875" style="203" customWidth="1"/>
    <col min="7437" max="7437" width="1.28515625" style="203" customWidth="1"/>
    <col min="7438" max="7438" width="10" style="203" customWidth="1"/>
    <col min="7439" max="7439" width="3.28515625" style="203" customWidth="1"/>
    <col min="7440" max="7440" width="9.140625" style="203"/>
    <col min="7441" max="7441" width="1.28515625" style="203" customWidth="1"/>
    <col min="7442" max="7442" width="19.28515625" style="203" customWidth="1"/>
    <col min="7443" max="7680" width="9.140625" style="203"/>
    <col min="7681" max="7681" width="9.140625" style="203" customWidth="1"/>
    <col min="7682" max="7682" width="3.28515625" style="203" customWidth="1"/>
    <col min="7683" max="7683" width="5.7109375" style="203" customWidth="1"/>
    <col min="7684" max="7684" width="10" style="203" customWidth="1"/>
    <col min="7685" max="7685" width="1.28515625" style="203" customWidth="1"/>
    <col min="7686" max="7686" width="13.5703125" style="203" customWidth="1"/>
    <col min="7687" max="7687" width="3.28515625" style="203" customWidth="1"/>
    <col min="7688" max="7688" width="9.42578125" style="203" customWidth="1"/>
    <col min="7689" max="7689" width="1.28515625" style="203" customWidth="1"/>
    <col min="7690" max="7690" width="19.42578125" style="203" customWidth="1"/>
    <col min="7691" max="7691" width="3.28515625" style="203" customWidth="1"/>
    <col min="7692" max="7692" width="23.85546875" style="203" customWidth="1"/>
    <col min="7693" max="7693" width="1.28515625" style="203" customWidth="1"/>
    <col min="7694" max="7694" width="10" style="203" customWidth="1"/>
    <col min="7695" max="7695" width="3.28515625" style="203" customWidth="1"/>
    <col min="7696" max="7696" width="9.140625" style="203"/>
    <col min="7697" max="7697" width="1.28515625" style="203" customWidth="1"/>
    <col min="7698" max="7698" width="19.28515625" style="203" customWidth="1"/>
    <col min="7699" max="7936" width="9.140625" style="203"/>
    <col min="7937" max="7937" width="9.140625" style="203" customWidth="1"/>
    <col min="7938" max="7938" width="3.28515625" style="203" customWidth="1"/>
    <col min="7939" max="7939" width="5.7109375" style="203" customWidth="1"/>
    <col min="7940" max="7940" width="10" style="203" customWidth="1"/>
    <col min="7941" max="7941" width="1.28515625" style="203" customWidth="1"/>
    <col min="7942" max="7942" width="13.5703125" style="203" customWidth="1"/>
    <col min="7943" max="7943" width="3.28515625" style="203" customWidth="1"/>
    <col min="7944" max="7944" width="9.42578125" style="203" customWidth="1"/>
    <col min="7945" max="7945" width="1.28515625" style="203" customWidth="1"/>
    <col min="7946" max="7946" width="19.42578125" style="203" customWidth="1"/>
    <col min="7947" max="7947" width="3.28515625" style="203" customWidth="1"/>
    <col min="7948" max="7948" width="23.85546875" style="203" customWidth="1"/>
    <col min="7949" max="7949" width="1.28515625" style="203" customWidth="1"/>
    <col min="7950" max="7950" width="10" style="203" customWidth="1"/>
    <col min="7951" max="7951" width="3.28515625" style="203" customWidth="1"/>
    <col min="7952" max="7952" width="9.140625" style="203"/>
    <col min="7953" max="7953" width="1.28515625" style="203" customWidth="1"/>
    <col min="7954" max="7954" width="19.28515625" style="203" customWidth="1"/>
    <col min="7955" max="8192" width="9.140625" style="203"/>
    <col min="8193" max="8193" width="9.140625" style="203" customWidth="1"/>
    <col min="8194" max="8194" width="3.28515625" style="203" customWidth="1"/>
    <col min="8195" max="8195" width="5.7109375" style="203" customWidth="1"/>
    <col min="8196" max="8196" width="10" style="203" customWidth="1"/>
    <col min="8197" max="8197" width="1.28515625" style="203" customWidth="1"/>
    <col min="8198" max="8198" width="13.5703125" style="203" customWidth="1"/>
    <col min="8199" max="8199" width="3.28515625" style="203" customWidth="1"/>
    <col min="8200" max="8200" width="9.42578125" style="203" customWidth="1"/>
    <col min="8201" max="8201" width="1.28515625" style="203" customWidth="1"/>
    <col min="8202" max="8202" width="19.42578125" style="203" customWidth="1"/>
    <col min="8203" max="8203" width="3.28515625" style="203" customWidth="1"/>
    <col min="8204" max="8204" width="23.85546875" style="203" customWidth="1"/>
    <col min="8205" max="8205" width="1.28515625" style="203" customWidth="1"/>
    <col min="8206" max="8206" width="10" style="203" customWidth="1"/>
    <col min="8207" max="8207" width="3.28515625" style="203" customWidth="1"/>
    <col min="8208" max="8208" width="9.140625" style="203"/>
    <col min="8209" max="8209" width="1.28515625" style="203" customWidth="1"/>
    <col min="8210" max="8210" width="19.28515625" style="203" customWidth="1"/>
    <col min="8211" max="8448" width="9.140625" style="203"/>
    <col min="8449" max="8449" width="9.140625" style="203" customWidth="1"/>
    <col min="8450" max="8450" width="3.28515625" style="203" customWidth="1"/>
    <col min="8451" max="8451" width="5.7109375" style="203" customWidth="1"/>
    <col min="8452" max="8452" width="10" style="203" customWidth="1"/>
    <col min="8453" max="8453" width="1.28515625" style="203" customWidth="1"/>
    <col min="8454" max="8454" width="13.5703125" style="203" customWidth="1"/>
    <col min="8455" max="8455" width="3.28515625" style="203" customWidth="1"/>
    <col min="8456" max="8456" width="9.42578125" style="203" customWidth="1"/>
    <col min="8457" max="8457" width="1.28515625" style="203" customWidth="1"/>
    <col min="8458" max="8458" width="19.42578125" style="203" customWidth="1"/>
    <col min="8459" max="8459" width="3.28515625" style="203" customWidth="1"/>
    <col min="8460" max="8460" width="23.85546875" style="203" customWidth="1"/>
    <col min="8461" max="8461" width="1.28515625" style="203" customWidth="1"/>
    <col min="8462" max="8462" width="10" style="203" customWidth="1"/>
    <col min="8463" max="8463" width="3.28515625" style="203" customWidth="1"/>
    <col min="8464" max="8464" width="9.140625" style="203"/>
    <col min="8465" max="8465" width="1.28515625" style="203" customWidth="1"/>
    <col min="8466" max="8466" width="19.28515625" style="203" customWidth="1"/>
    <col min="8467" max="8704" width="9.140625" style="203"/>
    <col min="8705" max="8705" width="9.140625" style="203" customWidth="1"/>
    <col min="8706" max="8706" width="3.28515625" style="203" customWidth="1"/>
    <col min="8707" max="8707" width="5.7109375" style="203" customWidth="1"/>
    <col min="8708" max="8708" width="10" style="203" customWidth="1"/>
    <col min="8709" max="8709" width="1.28515625" style="203" customWidth="1"/>
    <col min="8710" max="8710" width="13.5703125" style="203" customWidth="1"/>
    <col min="8711" max="8711" width="3.28515625" style="203" customWidth="1"/>
    <col min="8712" max="8712" width="9.42578125" style="203" customWidth="1"/>
    <col min="8713" max="8713" width="1.28515625" style="203" customWidth="1"/>
    <col min="8714" max="8714" width="19.42578125" style="203" customWidth="1"/>
    <col min="8715" max="8715" width="3.28515625" style="203" customWidth="1"/>
    <col min="8716" max="8716" width="23.85546875" style="203" customWidth="1"/>
    <col min="8717" max="8717" width="1.28515625" style="203" customWidth="1"/>
    <col min="8718" max="8718" width="10" style="203" customWidth="1"/>
    <col min="8719" max="8719" width="3.28515625" style="203" customWidth="1"/>
    <col min="8720" max="8720" width="9.140625" style="203"/>
    <col min="8721" max="8721" width="1.28515625" style="203" customWidth="1"/>
    <col min="8722" max="8722" width="19.28515625" style="203" customWidth="1"/>
    <col min="8723" max="8960" width="9.140625" style="203"/>
    <col min="8961" max="8961" width="9.140625" style="203" customWidth="1"/>
    <col min="8962" max="8962" width="3.28515625" style="203" customWidth="1"/>
    <col min="8963" max="8963" width="5.7109375" style="203" customWidth="1"/>
    <col min="8964" max="8964" width="10" style="203" customWidth="1"/>
    <col min="8965" max="8965" width="1.28515625" style="203" customWidth="1"/>
    <col min="8966" max="8966" width="13.5703125" style="203" customWidth="1"/>
    <col min="8967" max="8967" width="3.28515625" style="203" customWidth="1"/>
    <col min="8968" max="8968" width="9.42578125" style="203" customWidth="1"/>
    <col min="8969" max="8969" width="1.28515625" style="203" customWidth="1"/>
    <col min="8970" max="8970" width="19.42578125" style="203" customWidth="1"/>
    <col min="8971" max="8971" width="3.28515625" style="203" customWidth="1"/>
    <col min="8972" max="8972" width="23.85546875" style="203" customWidth="1"/>
    <col min="8973" max="8973" width="1.28515625" style="203" customWidth="1"/>
    <col min="8974" max="8974" width="10" style="203" customWidth="1"/>
    <col min="8975" max="8975" width="3.28515625" style="203" customWidth="1"/>
    <col min="8976" max="8976" width="9.140625" style="203"/>
    <col min="8977" max="8977" width="1.28515625" style="203" customWidth="1"/>
    <col min="8978" max="8978" width="19.28515625" style="203" customWidth="1"/>
    <col min="8979" max="9216" width="9.140625" style="203"/>
    <col min="9217" max="9217" width="9.140625" style="203" customWidth="1"/>
    <col min="9218" max="9218" width="3.28515625" style="203" customWidth="1"/>
    <col min="9219" max="9219" width="5.7109375" style="203" customWidth="1"/>
    <col min="9220" max="9220" width="10" style="203" customWidth="1"/>
    <col min="9221" max="9221" width="1.28515625" style="203" customWidth="1"/>
    <col min="9222" max="9222" width="13.5703125" style="203" customWidth="1"/>
    <col min="9223" max="9223" width="3.28515625" style="203" customWidth="1"/>
    <col min="9224" max="9224" width="9.42578125" style="203" customWidth="1"/>
    <col min="9225" max="9225" width="1.28515625" style="203" customWidth="1"/>
    <col min="9226" max="9226" width="19.42578125" style="203" customWidth="1"/>
    <col min="9227" max="9227" width="3.28515625" style="203" customWidth="1"/>
    <col min="9228" max="9228" width="23.85546875" style="203" customWidth="1"/>
    <col min="9229" max="9229" width="1.28515625" style="203" customWidth="1"/>
    <col min="9230" max="9230" width="10" style="203" customWidth="1"/>
    <col min="9231" max="9231" width="3.28515625" style="203" customWidth="1"/>
    <col min="9232" max="9232" width="9.140625" style="203"/>
    <col min="9233" max="9233" width="1.28515625" style="203" customWidth="1"/>
    <col min="9234" max="9234" width="19.28515625" style="203" customWidth="1"/>
    <col min="9235" max="9472" width="9.140625" style="203"/>
    <col min="9473" max="9473" width="9.140625" style="203" customWidth="1"/>
    <col min="9474" max="9474" width="3.28515625" style="203" customWidth="1"/>
    <col min="9475" max="9475" width="5.7109375" style="203" customWidth="1"/>
    <col min="9476" max="9476" width="10" style="203" customWidth="1"/>
    <col min="9477" max="9477" width="1.28515625" style="203" customWidth="1"/>
    <col min="9478" max="9478" width="13.5703125" style="203" customWidth="1"/>
    <col min="9479" max="9479" width="3.28515625" style="203" customWidth="1"/>
    <col min="9480" max="9480" width="9.42578125" style="203" customWidth="1"/>
    <col min="9481" max="9481" width="1.28515625" style="203" customWidth="1"/>
    <col min="9482" max="9482" width="19.42578125" style="203" customWidth="1"/>
    <col min="9483" max="9483" width="3.28515625" style="203" customWidth="1"/>
    <col min="9484" max="9484" width="23.85546875" style="203" customWidth="1"/>
    <col min="9485" max="9485" width="1.28515625" style="203" customWidth="1"/>
    <col min="9486" max="9486" width="10" style="203" customWidth="1"/>
    <col min="9487" max="9487" width="3.28515625" style="203" customWidth="1"/>
    <col min="9488" max="9488" width="9.140625" style="203"/>
    <col min="9489" max="9489" width="1.28515625" style="203" customWidth="1"/>
    <col min="9490" max="9490" width="19.28515625" style="203" customWidth="1"/>
    <col min="9491" max="9728" width="9.140625" style="203"/>
    <col min="9729" max="9729" width="9.140625" style="203" customWidth="1"/>
    <col min="9730" max="9730" width="3.28515625" style="203" customWidth="1"/>
    <col min="9731" max="9731" width="5.7109375" style="203" customWidth="1"/>
    <col min="9732" max="9732" width="10" style="203" customWidth="1"/>
    <col min="9733" max="9733" width="1.28515625" style="203" customWidth="1"/>
    <col min="9734" max="9734" width="13.5703125" style="203" customWidth="1"/>
    <col min="9735" max="9735" width="3.28515625" style="203" customWidth="1"/>
    <col min="9736" max="9736" width="9.42578125" style="203" customWidth="1"/>
    <col min="9737" max="9737" width="1.28515625" style="203" customWidth="1"/>
    <col min="9738" max="9738" width="19.42578125" style="203" customWidth="1"/>
    <col min="9739" max="9739" width="3.28515625" style="203" customWidth="1"/>
    <col min="9740" max="9740" width="23.85546875" style="203" customWidth="1"/>
    <col min="9741" max="9741" width="1.28515625" style="203" customWidth="1"/>
    <col min="9742" max="9742" width="10" style="203" customWidth="1"/>
    <col min="9743" max="9743" width="3.28515625" style="203" customWidth="1"/>
    <col min="9744" max="9744" width="9.140625" style="203"/>
    <col min="9745" max="9745" width="1.28515625" style="203" customWidth="1"/>
    <col min="9746" max="9746" width="19.28515625" style="203" customWidth="1"/>
    <col min="9747" max="9984" width="9.140625" style="203"/>
    <col min="9985" max="9985" width="9.140625" style="203" customWidth="1"/>
    <col min="9986" max="9986" width="3.28515625" style="203" customWidth="1"/>
    <col min="9987" max="9987" width="5.7109375" style="203" customWidth="1"/>
    <col min="9988" max="9988" width="10" style="203" customWidth="1"/>
    <col min="9989" max="9989" width="1.28515625" style="203" customWidth="1"/>
    <col min="9990" max="9990" width="13.5703125" style="203" customWidth="1"/>
    <col min="9991" max="9991" width="3.28515625" style="203" customWidth="1"/>
    <col min="9992" max="9992" width="9.42578125" style="203" customWidth="1"/>
    <col min="9993" max="9993" width="1.28515625" style="203" customWidth="1"/>
    <col min="9994" max="9994" width="19.42578125" style="203" customWidth="1"/>
    <col min="9995" max="9995" width="3.28515625" style="203" customWidth="1"/>
    <col min="9996" max="9996" width="23.85546875" style="203" customWidth="1"/>
    <col min="9997" max="9997" width="1.28515625" style="203" customWidth="1"/>
    <col min="9998" max="9998" width="10" style="203" customWidth="1"/>
    <col min="9999" max="9999" width="3.28515625" style="203" customWidth="1"/>
    <col min="10000" max="10000" width="9.140625" style="203"/>
    <col min="10001" max="10001" width="1.28515625" style="203" customWidth="1"/>
    <col min="10002" max="10002" width="19.28515625" style="203" customWidth="1"/>
    <col min="10003" max="10240" width="9.140625" style="203"/>
    <col min="10241" max="10241" width="9.140625" style="203" customWidth="1"/>
    <col min="10242" max="10242" width="3.28515625" style="203" customWidth="1"/>
    <col min="10243" max="10243" width="5.7109375" style="203" customWidth="1"/>
    <col min="10244" max="10244" width="10" style="203" customWidth="1"/>
    <col min="10245" max="10245" width="1.28515625" style="203" customWidth="1"/>
    <col min="10246" max="10246" width="13.5703125" style="203" customWidth="1"/>
    <col min="10247" max="10247" width="3.28515625" style="203" customWidth="1"/>
    <col min="10248" max="10248" width="9.42578125" style="203" customWidth="1"/>
    <col min="10249" max="10249" width="1.28515625" style="203" customWidth="1"/>
    <col min="10250" max="10250" width="19.42578125" style="203" customWidth="1"/>
    <col min="10251" max="10251" width="3.28515625" style="203" customWidth="1"/>
    <col min="10252" max="10252" width="23.85546875" style="203" customWidth="1"/>
    <col min="10253" max="10253" width="1.28515625" style="203" customWidth="1"/>
    <col min="10254" max="10254" width="10" style="203" customWidth="1"/>
    <col min="10255" max="10255" width="3.28515625" style="203" customWidth="1"/>
    <col min="10256" max="10256" width="9.140625" style="203"/>
    <col min="10257" max="10257" width="1.28515625" style="203" customWidth="1"/>
    <col min="10258" max="10258" width="19.28515625" style="203" customWidth="1"/>
    <col min="10259" max="10496" width="9.140625" style="203"/>
    <col min="10497" max="10497" width="9.140625" style="203" customWidth="1"/>
    <col min="10498" max="10498" width="3.28515625" style="203" customWidth="1"/>
    <col min="10499" max="10499" width="5.7109375" style="203" customWidth="1"/>
    <col min="10500" max="10500" width="10" style="203" customWidth="1"/>
    <col min="10501" max="10501" width="1.28515625" style="203" customWidth="1"/>
    <col min="10502" max="10502" width="13.5703125" style="203" customWidth="1"/>
    <col min="10503" max="10503" width="3.28515625" style="203" customWidth="1"/>
    <col min="10504" max="10504" width="9.42578125" style="203" customWidth="1"/>
    <col min="10505" max="10505" width="1.28515625" style="203" customWidth="1"/>
    <col min="10506" max="10506" width="19.42578125" style="203" customWidth="1"/>
    <col min="10507" max="10507" width="3.28515625" style="203" customWidth="1"/>
    <col min="10508" max="10508" width="23.85546875" style="203" customWidth="1"/>
    <col min="10509" max="10509" width="1.28515625" style="203" customWidth="1"/>
    <col min="10510" max="10510" width="10" style="203" customWidth="1"/>
    <col min="10511" max="10511" width="3.28515625" style="203" customWidth="1"/>
    <col min="10512" max="10512" width="9.140625" style="203"/>
    <col min="10513" max="10513" width="1.28515625" style="203" customWidth="1"/>
    <col min="10514" max="10514" width="19.28515625" style="203" customWidth="1"/>
    <col min="10515" max="10752" width="9.140625" style="203"/>
    <col min="10753" max="10753" width="9.140625" style="203" customWidth="1"/>
    <col min="10754" max="10754" width="3.28515625" style="203" customWidth="1"/>
    <col min="10755" max="10755" width="5.7109375" style="203" customWidth="1"/>
    <col min="10756" max="10756" width="10" style="203" customWidth="1"/>
    <col min="10757" max="10757" width="1.28515625" style="203" customWidth="1"/>
    <col min="10758" max="10758" width="13.5703125" style="203" customWidth="1"/>
    <col min="10759" max="10759" width="3.28515625" style="203" customWidth="1"/>
    <col min="10760" max="10760" width="9.42578125" style="203" customWidth="1"/>
    <col min="10761" max="10761" width="1.28515625" style="203" customWidth="1"/>
    <col min="10762" max="10762" width="19.42578125" style="203" customWidth="1"/>
    <col min="10763" max="10763" width="3.28515625" style="203" customWidth="1"/>
    <col min="10764" max="10764" width="23.85546875" style="203" customWidth="1"/>
    <col min="10765" max="10765" width="1.28515625" style="203" customWidth="1"/>
    <col min="10766" max="10766" width="10" style="203" customWidth="1"/>
    <col min="10767" max="10767" width="3.28515625" style="203" customWidth="1"/>
    <col min="10768" max="10768" width="9.140625" style="203"/>
    <col min="10769" max="10769" width="1.28515625" style="203" customWidth="1"/>
    <col min="10770" max="10770" width="19.28515625" style="203" customWidth="1"/>
    <col min="10771" max="11008" width="9.140625" style="203"/>
    <col min="11009" max="11009" width="9.140625" style="203" customWidth="1"/>
    <col min="11010" max="11010" width="3.28515625" style="203" customWidth="1"/>
    <col min="11011" max="11011" width="5.7109375" style="203" customWidth="1"/>
    <col min="11012" max="11012" width="10" style="203" customWidth="1"/>
    <col min="11013" max="11013" width="1.28515625" style="203" customWidth="1"/>
    <col min="11014" max="11014" width="13.5703125" style="203" customWidth="1"/>
    <col min="11015" max="11015" width="3.28515625" style="203" customWidth="1"/>
    <col min="11016" max="11016" width="9.42578125" style="203" customWidth="1"/>
    <col min="11017" max="11017" width="1.28515625" style="203" customWidth="1"/>
    <col min="11018" max="11018" width="19.42578125" style="203" customWidth="1"/>
    <col min="11019" max="11019" width="3.28515625" style="203" customWidth="1"/>
    <col min="11020" max="11020" width="23.85546875" style="203" customWidth="1"/>
    <col min="11021" max="11021" width="1.28515625" style="203" customWidth="1"/>
    <col min="11022" max="11022" width="10" style="203" customWidth="1"/>
    <col min="11023" max="11023" width="3.28515625" style="203" customWidth="1"/>
    <col min="11024" max="11024" width="9.140625" style="203"/>
    <col min="11025" max="11025" width="1.28515625" style="203" customWidth="1"/>
    <col min="11026" max="11026" width="19.28515625" style="203" customWidth="1"/>
    <col min="11027" max="11264" width="9.140625" style="203"/>
    <col min="11265" max="11265" width="9.140625" style="203" customWidth="1"/>
    <col min="11266" max="11266" width="3.28515625" style="203" customWidth="1"/>
    <col min="11267" max="11267" width="5.7109375" style="203" customWidth="1"/>
    <col min="11268" max="11268" width="10" style="203" customWidth="1"/>
    <col min="11269" max="11269" width="1.28515625" style="203" customWidth="1"/>
    <col min="11270" max="11270" width="13.5703125" style="203" customWidth="1"/>
    <col min="11271" max="11271" width="3.28515625" style="203" customWidth="1"/>
    <col min="11272" max="11272" width="9.42578125" style="203" customWidth="1"/>
    <col min="11273" max="11273" width="1.28515625" style="203" customWidth="1"/>
    <col min="11274" max="11274" width="19.42578125" style="203" customWidth="1"/>
    <col min="11275" max="11275" width="3.28515625" style="203" customWidth="1"/>
    <col min="11276" max="11276" width="23.85546875" style="203" customWidth="1"/>
    <col min="11277" max="11277" width="1.28515625" style="203" customWidth="1"/>
    <col min="11278" max="11278" width="10" style="203" customWidth="1"/>
    <col min="11279" max="11279" width="3.28515625" style="203" customWidth="1"/>
    <col min="11280" max="11280" width="9.140625" style="203"/>
    <col min="11281" max="11281" width="1.28515625" style="203" customWidth="1"/>
    <col min="11282" max="11282" width="19.28515625" style="203" customWidth="1"/>
    <col min="11283" max="11520" width="9.140625" style="203"/>
    <col min="11521" max="11521" width="9.140625" style="203" customWidth="1"/>
    <col min="11522" max="11522" width="3.28515625" style="203" customWidth="1"/>
    <col min="11523" max="11523" width="5.7109375" style="203" customWidth="1"/>
    <col min="11524" max="11524" width="10" style="203" customWidth="1"/>
    <col min="11525" max="11525" width="1.28515625" style="203" customWidth="1"/>
    <col min="11526" max="11526" width="13.5703125" style="203" customWidth="1"/>
    <col min="11527" max="11527" width="3.28515625" style="203" customWidth="1"/>
    <col min="11528" max="11528" width="9.42578125" style="203" customWidth="1"/>
    <col min="11529" max="11529" width="1.28515625" style="203" customWidth="1"/>
    <col min="11530" max="11530" width="19.42578125" style="203" customWidth="1"/>
    <col min="11531" max="11531" width="3.28515625" style="203" customWidth="1"/>
    <col min="11532" max="11532" width="23.85546875" style="203" customWidth="1"/>
    <col min="11533" max="11533" width="1.28515625" style="203" customWidth="1"/>
    <col min="11534" max="11534" width="10" style="203" customWidth="1"/>
    <col min="11535" max="11535" width="3.28515625" style="203" customWidth="1"/>
    <col min="11536" max="11536" width="9.140625" style="203"/>
    <col min="11537" max="11537" width="1.28515625" style="203" customWidth="1"/>
    <col min="11538" max="11538" width="19.28515625" style="203" customWidth="1"/>
    <col min="11539" max="11776" width="9.140625" style="203"/>
    <col min="11777" max="11777" width="9.140625" style="203" customWidth="1"/>
    <col min="11778" max="11778" width="3.28515625" style="203" customWidth="1"/>
    <col min="11779" max="11779" width="5.7109375" style="203" customWidth="1"/>
    <col min="11780" max="11780" width="10" style="203" customWidth="1"/>
    <col min="11781" max="11781" width="1.28515625" style="203" customWidth="1"/>
    <col min="11782" max="11782" width="13.5703125" style="203" customWidth="1"/>
    <col min="11783" max="11783" width="3.28515625" style="203" customWidth="1"/>
    <col min="11784" max="11784" width="9.42578125" style="203" customWidth="1"/>
    <col min="11785" max="11785" width="1.28515625" style="203" customWidth="1"/>
    <col min="11786" max="11786" width="19.42578125" style="203" customWidth="1"/>
    <col min="11787" max="11787" width="3.28515625" style="203" customWidth="1"/>
    <col min="11788" max="11788" width="23.85546875" style="203" customWidth="1"/>
    <col min="11789" max="11789" width="1.28515625" style="203" customWidth="1"/>
    <col min="11790" max="11790" width="10" style="203" customWidth="1"/>
    <col min="11791" max="11791" width="3.28515625" style="203" customWidth="1"/>
    <col min="11792" max="11792" width="9.140625" style="203"/>
    <col min="11793" max="11793" width="1.28515625" style="203" customWidth="1"/>
    <col min="11794" max="11794" width="19.28515625" style="203" customWidth="1"/>
    <col min="11795" max="12032" width="9.140625" style="203"/>
    <col min="12033" max="12033" width="9.140625" style="203" customWidth="1"/>
    <col min="12034" max="12034" width="3.28515625" style="203" customWidth="1"/>
    <col min="12035" max="12035" width="5.7109375" style="203" customWidth="1"/>
    <col min="12036" max="12036" width="10" style="203" customWidth="1"/>
    <col min="12037" max="12037" width="1.28515625" style="203" customWidth="1"/>
    <col min="12038" max="12038" width="13.5703125" style="203" customWidth="1"/>
    <col min="12039" max="12039" width="3.28515625" style="203" customWidth="1"/>
    <col min="12040" max="12040" width="9.42578125" style="203" customWidth="1"/>
    <col min="12041" max="12041" width="1.28515625" style="203" customWidth="1"/>
    <col min="12042" max="12042" width="19.42578125" style="203" customWidth="1"/>
    <col min="12043" max="12043" width="3.28515625" style="203" customWidth="1"/>
    <col min="12044" max="12044" width="23.85546875" style="203" customWidth="1"/>
    <col min="12045" max="12045" width="1.28515625" style="203" customWidth="1"/>
    <col min="12046" max="12046" width="10" style="203" customWidth="1"/>
    <col min="12047" max="12047" width="3.28515625" style="203" customWidth="1"/>
    <col min="12048" max="12048" width="9.140625" style="203"/>
    <col min="12049" max="12049" width="1.28515625" style="203" customWidth="1"/>
    <col min="12050" max="12050" width="19.28515625" style="203" customWidth="1"/>
    <col min="12051" max="12288" width="9.140625" style="203"/>
    <col min="12289" max="12289" width="9.140625" style="203" customWidth="1"/>
    <col min="12290" max="12290" width="3.28515625" style="203" customWidth="1"/>
    <col min="12291" max="12291" width="5.7109375" style="203" customWidth="1"/>
    <col min="12292" max="12292" width="10" style="203" customWidth="1"/>
    <col min="12293" max="12293" width="1.28515625" style="203" customWidth="1"/>
    <col min="12294" max="12294" width="13.5703125" style="203" customWidth="1"/>
    <col min="12295" max="12295" width="3.28515625" style="203" customWidth="1"/>
    <col min="12296" max="12296" width="9.42578125" style="203" customWidth="1"/>
    <col min="12297" max="12297" width="1.28515625" style="203" customWidth="1"/>
    <col min="12298" max="12298" width="19.42578125" style="203" customWidth="1"/>
    <col min="12299" max="12299" width="3.28515625" style="203" customWidth="1"/>
    <col min="12300" max="12300" width="23.85546875" style="203" customWidth="1"/>
    <col min="12301" max="12301" width="1.28515625" style="203" customWidth="1"/>
    <col min="12302" max="12302" width="10" style="203" customWidth="1"/>
    <col min="12303" max="12303" width="3.28515625" style="203" customWidth="1"/>
    <col min="12304" max="12304" width="9.140625" style="203"/>
    <col min="12305" max="12305" width="1.28515625" style="203" customWidth="1"/>
    <col min="12306" max="12306" width="19.28515625" style="203" customWidth="1"/>
    <col min="12307" max="12544" width="9.140625" style="203"/>
    <col min="12545" max="12545" width="9.140625" style="203" customWidth="1"/>
    <col min="12546" max="12546" width="3.28515625" style="203" customWidth="1"/>
    <col min="12547" max="12547" width="5.7109375" style="203" customWidth="1"/>
    <col min="12548" max="12548" width="10" style="203" customWidth="1"/>
    <col min="12549" max="12549" width="1.28515625" style="203" customWidth="1"/>
    <col min="12550" max="12550" width="13.5703125" style="203" customWidth="1"/>
    <col min="12551" max="12551" width="3.28515625" style="203" customWidth="1"/>
    <col min="12552" max="12552" width="9.42578125" style="203" customWidth="1"/>
    <col min="12553" max="12553" width="1.28515625" style="203" customWidth="1"/>
    <col min="12554" max="12554" width="19.42578125" style="203" customWidth="1"/>
    <col min="12555" max="12555" width="3.28515625" style="203" customWidth="1"/>
    <col min="12556" max="12556" width="23.85546875" style="203" customWidth="1"/>
    <col min="12557" max="12557" width="1.28515625" style="203" customWidth="1"/>
    <col min="12558" max="12558" width="10" style="203" customWidth="1"/>
    <col min="12559" max="12559" width="3.28515625" style="203" customWidth="1"/>
    <col min="12560" max="12560" width="9.140625" style="203"/>
    <col min="12561" max="12561" width="1.28515625" style="203" customWidth="1"/>
    <col min="12562" max="12562" width="19.28515625" style="203" customWidth="1"/>
    <col min="12563" max="12800" width="9.140625" style="203"/>
    <col min="12801" max="12801" width="9.140625" style="203" customWidth="1"/>
    <col min="12802" max="12802" width="3.28515625" style="203" customWidth="1"/>
    <col min="12803" max="12803" width="5.7109375" style="203" customWidth="1"/>
    <col min="12804" max="12804" width="10" style="203" customWidth="1"/>
    <col min="12805" max="12805" width="1.28515625" style="203" customWidth="1"/>
    <col min="12806" max="12806" width="13.5703125" style="203" customWidth="1"/>
    <col min="12807" max="12807" width="3.28515625" style="203" customWidth="1"/>
    <col min="12808" max="12808" width="9.42578125" style="203" customWidth="1"/>
    <col min="12809" max="12809" width="1.28515625" style="203" customWidth="1"/>
    <col min="12810" max="12810" width="19.42578125" style="203" customWidth="1"/>
    <col min="12811" max="12811" width="3.28515625" style="203" customWidth="1"/>
    <col min="12812" max="12812" width="23.85546875" style="203" customWidth="1"/>
    <col min="12813" max="12813" width="1.28515625" style="203" customWidth="1"/>
    <col min="12814" max="12814" width="10" style="203" customWidth="1"/>
    <col min="12815" max="12815" width="3.28515625" style="203" customWidth="1"/>
    <col min="12816" max="12816" width="9.140625" style="203"/>
    <col min="12817" max="12817" width="1.28515625" style="203" customWidth="1"/>
    <col min="12818" max="12818" width="19.28515625" style="203" customWidth="1"/>
    <col min="12819" max="13056" width="9.140625" style="203"/>
    <col min="13057" max="13057" width="9.140625" style="203" customWidth="1"/>
    <col min="13058" max="13058" width="3.28515625" style="203" customWidth="1"/>
    <col min="13059" max="13059" width="5.7109375" style="203" customWidth="1"/>
    <col min="13060" max="13060" width="10" style="203" customWidth="1"/>
    <col min="13061" max="13061" width="1.28515625" style="203" customWidth="1"/>
    <col min="13062" max="13062" width="13.5703125" style="203" customWidth="1"/>
    <col min="13063" max="13063" width="3.28515625" style="203" customWidth="1"/>
    <col min="13064" max="13064" width="9.42578125" style="203" customWidth="1"/>
    <col min="13065" max="13065" width="1.28515625" style="203" customWidth="1"/>
    <col min="13066" max="13066" width="19.42578125" style="203" customWidth="1"/>
    <col min="13067" max="13067" width="3.28515625" style="203" customWidth="1"/>
    <col min="13068" max="13068" width="23.85546875" style="203" customWidth="1"/>
    <col min="13069" max="13069" width="1.28515625" style="203" customWidth="1"/>
    <col min="13070" max="13070" width="10" style="203" customWidth="1"/>
    <col min="13071" max="13071" width="3.28515625" style="203" customWidth="1"/>
    <col min="13072" max="13072" width="9.140625" style="203"/>
    <col min="13073" max="13073" width="1.28515625" style="203" customWidth="1"/>
    <col min="13074" max="13074" width="19.28515625" style="203" customWidth="1"/>
    <col min="13075" max="13312" width="9.140625" style="203"/>
    <col min="13313" max="13313" width="9.140625" style="203" customWidth="1"/>
    <col min="13314" max="13314" width="3.28515625" style="203" customWidth="1"/>
    <col min="13315" max="13315" width="5.7109375" style="203" customWidth="1"/>
    <col min="13316" max="13316" width="10" style="203" customWidth="1"/>
    <col min="13317" max="13317" width="1.28515625" style="203" customWidth="1"/>
    <col min="13318" max="13318" width="13.5703125" style="203" customWidth="1"/>
    <col min="13319" max="13319" width="3.28515625" style="203" customWidth="1"/>
    <col min="13320" max="13320" width="9.42578125" style="203" customWidth="1"/>
    <col min="13321" max="13321" width="1.28515625" style="203" customWidth="1"/>
    <col min="13322" max="13322" width="19.42578125" style="203" customWidth="1"/>
    <col min="13323" max="13323" width="3.28515625" style="203" customWidth="1"/>
    <col min="13324" max="13324" width="23.85546875" style="203" customWidth="1"/>
    <col min="13325" max="13325" width="1.28515625" style="203" customWidth="1"/>
    <col min="13326" max="13326" width="10" style="203" customWidth="1"/>
    <col min="13327" max="13327" width="3.28515625" style="203" customWidth="1"/>
    <col min="13328" max="13328" width="9.140625" style="203"/>
    <col min="13329" max="13329" width="1.28515625" style="203" customWidth="1"/>
    <col min="13330" max="13330" width="19.28515625" style="203" customWidth="1"/>
    <col min="13331" max="13568" width="9.140625" style="203"/>
    <col min="13569" max="13569" width="9.140625" style="203" customWidth="1"/>
    <col min="13570" max="13570" width="3.28515625" style="203" customWidth="1"/>
    <col min="13571" max="13571" width="5.7109375" style="203" customWidth="1"/>
    <col min="13572" max="13572" width="10" style="203" customWidth="1"/>
    <col min="13573" max="13573" width="1.28515625" style="203" customWidth="1"/>
    <col min="13574" max="13574" width="13.5703125" style="203" customWidth="1"/>
    <col min="13575" max="13575" width="3.28515625" style="203" customWidth="1"/>
    <col min="13576" max="13576" width="9.42578125" style="203" customWidth="1"/>
    <col min="13577" max="13577" width="1.28515625" style="203" customWidth="1"/>
    <col min="13578" max="13578" width="19.42578125" style="203" customWidth="1"/>
    <col min="13579" max="13579" width="3.28515625" style="203" customWidth="1"/>
    <col min="13580" max="13580" width="23.85546875" style="203" customWidth="1"/>
    <col min="13581" max="13581" width="1.28515625" style="203" customWidth="1"/>
    <col min="13582" max="13582" width="10" style="203" customWidth="1"/>
    <col min="13583" max="13583" width="3.28515625" style="203" customWidth="1"/>
    <col min="13584" max="13584" width="9.140625" style="203"/>
    <col min="13585" max="13585" width="1.28515625" style="203" customWidth="1"/>
    <col min="13586" max="13586" width="19.28515625" style="203" customWidth="1"/>
    <col min="13587" max="13824" width="9.140625" style="203"/>
    <col min="13825" max="13825" width="9.140625" style="203" customWidth="1"/>
    <col min="13826" max="13826" width="3.28515625" style="203" customWidth="1"/>
    <col min="13827" max="13827" width="5.7109375" style="203" customWidth="1"/>
    <col min="13828" max="13828" width="10" style="203" customWidth="1"/>
    <col min="13829" max="13829" width="1.28515625" style="203" customWidth="1"/>
    <col min="13830" max="13830" width="13.5703125" style="203" customWidth="1"/>
    <col min="13831" max="13831" width="3.28515625" style="203" customWidth="1"/>
    <col min="13832" max="13832" width="9.42578125" style="203" customWidth="1"/>
    <col min="13833" max="13833" width="1.28515625" style="203" customWidth="1"/>
    <col min="13834" max="13834" width="19.42578125" style="203" customWidth="1"/>
    <col min="13835" max="13835" width="3.28515625" style="203" customWidth="1"/>
    <col min="13836" max="13836" width="23.85546875" style="203" customWidth="1"/>
    <col min="13837" max="13837" width="1.28515625" style="203" customWidth="1"/>
    <col min="13838" max="13838" width="10" style="203" customWidth="1"/>
    <col min="13839" max="13839" width="3.28515625" style="203" customWidth="1"/>
    <col min="13840" max="13840" width="9.140625" style="203"/>
    <col min="13841" max="13841" width="1.28515625" style="203" customWidth="1"/>
    <col min="13842" max="13842" width="19.28515625" style="203" customWidth="1"/>
    <col min="13843" max="14080" width="9.140625" style="203"/>
    <col min="14081" max="14081" width="9.140625" style="203" customWidth="1"/>
    <col min="14082" max="14082" width="3.28515625" style="203" customWidth="1"/>
    <col min="14083" max="14083" width="5.7109375" style="203" customWidth="1"/>
    <col min="14084" max="14084" width="10" style="203" customWidth="1"/>
    <col min="14085" max="14085" width="1.28515625" style="203" customWidth="1"/>
    <col min="14086" max="14086" width="13.5703125" style="203" customWidth="1"/>
    <col min="14087" max="14087" width="3.28515625" style="203" customWidth="1"/>
    <col min="14088" max="14088" width="9.42578125" style="203" customWidth="1"/>
    <col min="14089" max="14089" width="1.28515625" style="203" customWidth="1"/>
    <col min="14090" max="14090" width="19.42578125" style="203" customWidth="1"/>
    <col min="14091" max="14091" width="3.28515625" style="203" customWidth="1"/>
    <col min="14092" max="14092" width="23.85546875" style="203" customWidth="1"/>
    <col min="14093" max="14093" width="1.28515625" style="203" customWidth="1"/>
    <col min="14094" max="14094" width="10" style="203" customWidth="1"/>
    <col min="14095" max="14095" width="3.28515625" style="203" customWidth="1"/>
    <col min="14096" max="14096" width="9.140625" style="203"/>
    <col min="14097" max="14097" width="1.28515625" style="203" customWidth="1"/>
    <col min="14098" max="14098" width="19.28515625" style="203" customWidth="1"/>
    <col min="14099" max="14336" width="9.140625" style="203"/>
    <col min="14337" max="14337" width="9.140625" style="203" customWidth="1"/>
    <col min="14338" max="14338" width="3.28515625" style="203" customWidth="1"/>
    <col min="14339" max="14339" width="5.7109375" style="203" customWidth="1"/>
    <col min="14340" max="14340" width="10" style="203" customWidth="1"/>
    <col min="14341" max="14341" width="1.28515625" style="203" customWidth="1"/>
    <col min="14342" max="14342" width="13.5703125" style="203" customWidth="1"/>
    <col min="14343" max="14343" width="3.28515625" style="203" customWidth="1"/>
    <col min="14344" max="14344" width="9.42578125" style="203" customWidth="1"/>
    <col min="14345" max="14345" width="1.28515625" style="203" customWidth="1"/>
    <col min="14346" max="14346" width="19.42578125" style="203" customWidth="1"/>
    <col min="14347" max="14347" width="3.28515625" style="203" customWidth="1"/>
    <col min="14348" max="14348" width="23.85546875" style="203" customWidth="1"/>
    <col min="14349" max="14349" width="1.28515625" style="203" customWidth="1"/>
    <col min="14350" max="14350" width="10" style="203" customWidth="1"/>
    <col min="14351" max="14351" width="3.28515625" style="203" customWidth="1"/>
    <col min="14352" max="14352" width="9.140625" style="203"/>
    <col min="14353" max="14353" width="1.28515625" style="203" customWidth="1"/>
    <col min="14354" max="14354" width="19.28515625" style="203" customWidth="1"/>
    <col min="14355" max="14592" width="9.140625" style="203"/>
    <col min="14593" max="14593" width="9.140625" style="203" customWidth="1"/>
    <col min="14594" max="14594" width="3.28515625" style="203" customWidth="1"/>
    <col min="14595" max="14595" width="5.7109375" style="203" customWidth="1"/>
    <col min="14596" max="14596" width="10" style="203" customWidth="1"/>
    <col min="14597" max="14597" width="1.28515625" style="203" customWidth="1"/>
    <col min="14598" max="14598" width="13.5703125" style="203" customWidth="1"/>
    <col min="14599" max="14599" width="3.28515625" style="203" customWidth="1"/>
    <col min="14600" max="14600" width="9.42578125" style="203" customWidth="1"/>
    <col min="14601" max="14601" width="1.28515625" style="203" customWidth="1"/>
    <col min="14602" max="14602" width="19.42578125" style="203" customWidth="1"/>
    <col min="14603" max="14603" width="3.28515625" style="203" customWidth="1"/>
    <col min="14604" max="14604" width="23.85546875" style="203" customWidth="1"/>
    <col min="14605" max="14605" width="1.28515625" style="203" customWidth="1"/>
    <col min="14606" max="14606" width="10" style="203" customWidth="1"/>
    <col min="14607" max="14607" width="3.28515625" style="203" customWidth="1"/>
    <col min="14608" max="14608" width="9.140625" style="203"/>
    <col min="14609" max="14609" width="1.28515625" style="203" customWidth="1"/>
    <col min="14610" max="14610" width="19.28515625" style="203" customWidth="1"/>
    <col min="14611" max="14848" width="9.140625" style="203"/>
    <col min="14849" max="14849" width="9.140625" style="203" customWidth="1"/>
    <col min="14850" max="14850" width="3.28515625" style="203" customWidth="1"/>
    <col min="14851" max="14851" width="5.7109375" style="203" customWidth="1"/>
    <col min="14852" max="14852" width="10" style="203" customWidth="1"/>
    <col min="14853" max="14853" width="1.28515625" style="203" customWidth="1"/>
    <col min="14854" max="14854" width="13.5703125" style="203" customWidth="1"/>
    <col min="14855" max="14855" width="3.28515625" style="203" customWidth="1"/>
    <col min="14856" max="14856" width="9.42578125" style="203" customWidth="1"/>
    <col min="14857" max="14857" width="1.28515625" style="203" customWidth="1"/>
    <col min="14858" max="14858" width="19.42578125" style="203" customWidth="1"/>
    <col min="14859" max="14859" width="3.28515625" style="203" customWidth="1"/>
    <col min="14860" max="14860" width="23.85546875" style="203" customWidth="1"/>
    <col min="14861" max="14861" width="1.28515625" style="203" customWidth="1"/>
    <col min="14862" max="14862" width="10" style="203" customWidth="1"/>
    <col min="14863" max="14863" width="3.28515625" style="203" customWidth="1"/>
    <col min="14864" max="14864" width="9.140625" style="203"/>
    <col min="14865" max="14865" width="1.28515625" style="203" customWidth="1"/>
    <col min="14866" max="14866" width="19.28515625" style="203" customWidth="1"/>
    <col min="14867" max="15104" width="9.140625" style="203"/>
    <col min="15105" max="15105" width="9.140625" style="203" customWidth="1"/>
    <col min="15106" max="15106" width="3.28515625" style="203" customWidth="1"/>
    <col min="15107" max="15107" width="5.7109375" style="203" customWidth="1"/>
    <col min="15108" max="15108" width="10" style="203" customWidth="1"/>
    <col min="15109" max="15109" width="1.28515625" style="203" customWidth="1"/>
    <col min="15110" max="15110" width="13.5703125" style="203" customWidth="1"/>
    <col min="15111" max="15111" width="3.28515625" style="203" customWidth="1"/>
    <col min="15112" max="15112" width="9.42578125" style="203" customWidth="1"/>
    <col min="15113" max="15113" width="1.28515625" style="203" customWidth="1"/>
    <col min="15114" max="15114" width="19.42578125" style="203" customWidth="1"/>
    <col min="15115" max="15115" width="3.28515625" style="203" customWidth="1"/>
    <col min="15116" max="15116" width="23.85546875" style="203" customWidth="1"/>
    <col min="15117" max="15117" width="1.28515625" style="203" customWidth="1"/>
    <col min="15118" max="15118" width="10" style="203" customWidth="1"/>
    <col min="15119" max="15119" width="3.28515625" style="203" customWidth="1"/>
    <col min="15120" max="15120" width="9.140625" style="203"/>
    <col min="15121" max="15121" width="1.28515625" style="203" customWidth="1"/>
    <col min="15122" max="15122" width="19.28515625" style="203" customWidth="1"/>
    <col min="15123" max="15360" width="9.140625" style="203"/>
    <col min="15361" max="15361" width="9.140625" style="203" customWidth="1"/>
    <col min="15362" max="15362" width="3.28515625" style="203" customWidth="1"/>
    <col min="15363" max="15363" width="5.7109375" style="203" customWidth="1"/>
    <col min="15364" max="15364" width="10" style="203" customWidth="1"/>
    <col min="15365" max="15365" width="1.28515625" style="203" customWidth="1"/>
    <col min="15366" max="15366" width="13.5703125" style="203" customWidth="1"/>
    <col min="15367" max="15367" width="3.28515625" style="203" customWidth="1"/>
    <col min="15368" max="15368" width="9.42578125" style="203" customWidth="1"/>
    <col min="15369" max="15369" width="1.28515625" style="203" customWidth="1"/>
    <col min="15370" max="15370" width="19.42578125" style="203" customWidth="1"/>
    <col min="15371" max="15371" width="3.28515625" style="203" customWidth="1"/>
    <col min="15372" max="15372" width="23.85546875" style="203" customWidth="1"/>
    <col min="15373" max="15373" width="1.28515625" style="203" customWidth="1"/>
    <col min="15374" max="15374" width="10" style="203" customWidth="1"/>
    <col min="15375" max="15375" width="3.28515625" style="203" customWidth="1"/>
    <col min="15376" max="15376" width="9.140625" style="203"/>
    <col min="15377" max="15377" width="1.28515625" style="203" customWidth="1"/>
    <col min="15378" max="15378" width="19.28515625" style="203" customWidth="1"/>
    <col min="15379" max="15616" width="9.140625" style="203"/>
    <col min="15617" max="15617" width="9.140625" style="203" customWidth="1"/>
    <col min="15618" max="15618" width="3.28515625" style="203" customWidth="1"/>
    <col min="15619" max="15619" width="5.7109375" style="203" customWidth="1"/>
    <col min="15620" max="15620" width="10" style="203" customWidth="1"/>
    <col min="15621" max="15621" width="1.28515625" style="203" customWidth="1"/>
    <col min="15622" max="15622" width="13.5703125" style="203" customWidth="1"/>
    <col min="15623" max="15623" width="3.28515625" style="203" customWidth="1"/>
    <col min="15624" max="15624" width="9.42578125" style="203" customWidth="1"/>
    <col min="15625" max="15625" width="1.28515625" style="203" customWidth="1"/>
    <col min="15626" max="15626" width="19.42578125" style="203" customWidth="1"/>
    <col min="15627" max="15627" width="3.28515625" style="203" customWidth="1"/>
    <col min="15628" max="15628" width="23.85546875" style="203" customWidth="1"/>
    <col min="15629" max="15629" width="1.28515625" style="203" customWidth="1"/>
    <col min="15630" max="15630" width="10" style="203" customWidth="1"/>
    <col min="15631" max="15631" width="3.28515625" style="203" customWidth="1"/>
    <col min="15632" max="15632" width="9.140625" style="203"/>
    <col min="15633" max="15633" width="1.28515625" style="203" customWidth="1"/>
    <col min="15634" max="15634" width="19.28515625" style="203" customWidth="1"/>
    <col min="15635" max="15872" width="9.140625" style="203"/>
    <col min="15873" max="15873" width="9.140625" style="203" customWidth="1"/>
    <col min="15874" max="15874" width="3.28515625" style="203" customWidth="1"/>
    <col min="15875" max="15875" width="5.7109375" style="203" customWidth="1"/>
    <col min="15876" max="15876" width="10" style="203" customWidth="1"/>
    <col min="15877" max="15877" width="1.28515625" style="203" customWidth="1"/>
    <col min="15878" max="15878" width="13.5703125" style="203" customWidth="1"/>
    <col min="15879" max="15879" width="3.28515625" style="203" customWidth="1"/>
    <col min="15880" max="15880" width="9.42578125" style="203" customWidth="1"/>
    <col min="15881" max="15881" width="1.28515625" style="203" customWidth="1"/>
    <col min="15882" max="15882" width="19.42578125" style="203" customWidth="1"/>
    <col min="15883" max="15883" width="3.28515625" style="203" customWidth="1"/>
    <col min="15884" max="15884" width="23.85546875" style="203" customWidth="1"/>
    <col min="15885" max="15885" width="1.28515625" style="203" customWidth="1"/>
    <col min="15886" max="15886" width="10" style="203" customWidth="1"/>
    <col min="15887" max="15887" width="3.28515625" style="203" customWidth="1"/>
    <col min="15888" max="15888" width="9.140625" style="203"/>
    <col min="15889" max="15889" width="1.28515625" style="203" customWidth="1"/>
    <col min="15890" max="15890" width="19.28515625" style="203" customWidth="1"/>
    <col min="15891" max="16128" width="9.140625" style="203"/>
    <col min="16129" max="16129" width="9.140625" style="203" customWidth="1"/>
    <col min="16130" max="16130" width="3.28515625" style="203" customWidth="1"/>
    <col min="16131" max="16131" width="5.7109375" style="203" customWidth="1"/>
    <col min="16132" max="16132" width="10" style="203" customWidth="1"/>
    <col min="16133" max="16133" width="1.28515625" style="203" customWidth="1"/>
    <col min="16134" max="16134" width="13.5703125" style="203" customWidth="1"/>
    <col min="16135" max="16135" width="3.28515625" style="203" customWidth="1"/>
    <col min="16136" max="16136" width="9.42578125" style="203" customWidth="1"/>
    <col min="16137" max="16137" width="1.28515625" style="203" customWidth="1"/>
    <col min="16138" max="16138" width="19.42578125" style="203" customWidth="1"/>
    <col min="16139" max="16139" width="3.28515625" style="203" customWidth="1"/>
    <col min="16140" max="16140" width="23.85546875" style="203" customWidth="1"/>
    <col min="16141" max="16141" width="1.28515625" style="203" customWidth="1"/>
    <col min="16142" max="16142" width="10" style="203" customWidth="1"/>
    <col min="16143" max="16143" width="3.28515625" style="203" customWidth="1"/>
    <col min="16144" max="16144" width="9.140625" style="203"/>
    <col min="16145" max="16145" width="1.28515625" style="203" customWidth="1"/>
    <col min="16146" max="16146" width="19.28515625" style="203" customWidth="1"/>
    <col min="16147" max="16384" width="9.140625" style="203"/>
  </cols>
  <sheetData>
    <row r="1" spans="2:18" ht="15.75" x14ac:dyDescent="0.25">
      <c r="R1" s="205" t="s">
        <v>326</v>
      </c>
    </row>
    <row r="3" spans="2:18" ht="15.75" x14ac:dyDescent="0.25">
      <c r="B3" s="557" t="s">
        <v>327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</row>
    <row r="4" spans="2:18" ht="15.75" x14ac:dyDescent="0.25"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2:18" ht="15.75" x14ac:dyDescent="0.25">
      <c r="B5" s="557" t="s">
        <v>307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</row>
    <row r="6" spans="2:18" ht="15.75" x14ac:dyDescent="0.25">
      <c r="B6" s="557" t="s">
        <v>308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</row>
    <row r="7" spans="2:18" ht="15.75" x14ac:dyDescent="0.25">
      <c r="B7" s="557" t="s">
        <v>328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</row>
    <row r="9" spans="2:18" ht="20.100000000000001" customHeight="1" x14ac:dyDescent="0.2">
      <c r="B9" s="313" t="s">
        <v>2</v>
      </c>
      <c r="C9" s="314" t="s">
        <v>309</v>
      </c>
      <c r="D9" s="314"/>
      <c r="E9" s="315" t="s">
        <v>63</v>
      </c>
      <c r="F9" s="316"/>
      <c r="G9" s="313" t="s">
        <v>4</v>
      </c>
      <c r="H9" s="314" t="s">
        <v>310</v>
      </c>
      <c r="I9" s="315" t="s">
        <v>63</v>
      </c>
      <c r="J9" s="316"/>
      <c r="K9" s="313" t="s">
        <v>5</v>
      </c>
      <c r="L9" s="314" t="s">
        <v>391</v>
      </c>
      <c r="M9" s="315"/>
      <c r="N9" s="316"/>
      <c r="O9" s="313" t="s">
        <v>6</v>
      </c>
      <c r="P9" s="314" t="s">
        <v>393</v>
      </c>
      <c r="Q9" s="315"/>
      <c r="R9" s="316"/>
    </row>
    <row r="10" spans="2:18" ht="20.100000000000001" customHeight="1" x14ac:dyDescent="0.2">
      <c r="B10" s="313" t="s">
        <v>33</v>
      </c>
      <c r="C10" s="314" t="s">
        <v>313</v>
      </c>
      <c r="D10" s="314"/>
      <c r="E10" s="315" t="s">
        <v>63</v>
      </c>
      <c r="F10" s="314"/>
      <c r="G10" s="422"/>
      <c r="H10" s="422"/>
      <c r="I10" s="315"/>
      <c r="J10" s="316"/>
      <c r="K10" s="313" t="s">
        <v>39</v>
      </c>
      <c r="L10" s="314" t="s">
        <v>392</v>
      </c>
      <c r="M10" s="315"/>
      <c r="N10" s="314"/>
      <c r="O10" s="422"/>
      <c r="P10" s="314"/>
      <c r="Q10" s="315"/>
      <c r="R10" s="316"/>
    </row>
    <row r="11" spans="2:18" ht="15.95" customHeight="1" x14ac:dyDescent="0.2">
      <c r="B11" s="595" t="s">
        <v>40</v>
      </c>
      <c r="C11" s="596"/>
      <c r="D11" s="595" t="s">
        <v>126</v>
      </c>
      <c r="E11" s="599"/>
      <c r="F11" s="599"/>
      <c r="G11" s="599"/>
      <c r="H11" s="599"/>
      <c r="I11" s="596"/>
      <c r="J11" s="595" t="s">
        <v>128</v>
      </c>
      <c r="K11" s="596"/>
      <c r="L11" s="595" t="s">
        <v>130</v>
      </c>
      <c r="M11" s="596"/>
      <c r="N11" s="326" t="s">
        <v>147</v>
      </c>
      <c r="O11" s="595" t="s">
        <v>172</v>
      </c>
      <c r="P11" s="596"/>
      <c r="Q11" s="595" t="s">
        <v>187</v>
      </c>
      <c r="R11" s="596"/>
    </row>
    <row r="12" spans="2:18" ht="37.5" customHeight="1" x14ac:dyDescent="0.2">
      <c r="B12" s="572" t="s">
        <v>315</v>
      </c>
      <c r="C12" s="574"/>
      <c r="D12" s="585" t="s">
        <v>316</v>
      </c>
      <c r="E12" s="586"/>
      <c r="F12" s="586"/>
      <c r="G12" s="586"/>
      <c r="H12" s="586"/>
      <c r="I12" s="587"/>
      <c r="J12" s="585" t="s">
        <v>329</v>
      </c>
      <c r="K12" s="587"/>
      <c r="L12" s="572" t="s">
        <v>330</v>
      </c>
      <c r="M12" s="574"/>
      <c r="N12" s="423" t="s">
        <v>331</v>
      </c>
      <c r="O12" s="572" t="s">
        <v>332</v>
      </c>
      <c r="P12" s="574"/>
      <c r="Q12" s="572" t="s">
        <v>333</v>
      </c>
      <c r="R12" s="574"/>
    </row>
    <row r="13" spans="2:18" x14ac:dyDescent="0.2">
      <c r="B13" s="221"/>
      <c r="C13" s="223"/>
      <c r="D13" s="221"/>
      <c r="E13" s="222"/>
      <c r="F13" s="223"/>
      <c r="G13" s="223"/>
      <c r="H13" s="223"/>
      <c r="I13" s="231"/>
      <c r="J13" s="223"/>
      <c r="K13" s="223"/>
      <c r="L13" s="221"/>
      <c r="M13" s="231"/>
      <c r="N13" s="223"/>
      <c r="O13" s="221"/>
      <c r="P13" s="232"/>
      <c r="Q13" s="233"/>
      <c r="R13" s="232"/>
    </row>
    <row r="14" spans="2:18" x14ac:dyDescent="0.2">
      <c r="B14" s="224"/>
      <c r="C14" s="226"/>
      <c r="D14" s="224"/>
      <c r="E14" s="225"/>
      <c r="F14" s="226"/>
      <c r="G14" s="226"/>
      <c r="H14" s="226"/>
      <c r="I14" s="234"/>
      <c r="J14" s="226"/>
      <c r="K14" s="226"/>
      <c r="L14" s="224"/>
      <c r="M14" s="234"/>
      <c r="N14" s="225"/>
      <c r="O14" s="224"/>
      <c r="P14" s="235"/>
      <c r="Q14" s="236"/>
      <c r="R14" s="235"/>
    </row>
    <row r="15" spans="2:18" x14ac:dyDescent="0.2">
      <c r="B15" s="224"/>
      <c r="C15" s="226"/>
      <c r="D15" s="224"/>
      <c r="E15" s="225"/>
      <c r="F15" s="226"/>
      <c r="G15" s="226"/>
      <c r="H15" s="226"/>
      <c r="I15" s="234"/>
      <c r="J15" s="226"/>
      <c r="K15" s="226"/>
      <c r="L15" s="224"/>
      <c r="M15" s="234"/>
      <c r="N15" s="226"/>
      <c r="O15" s="224"/>
      <c r="P15" s="235"/>
      <c r="Q15" s="236"/>
      <c r="R15" s="235"/>
    </row>
    <row r="16" spans="2:18" x14ac:dyDescent="0.2">
      <c r="B16" s="224"/>
      <c r="C16" s="226"/>
      <c r="D16" s="224"/>
      <c r="E16" s="225"/>
      <c r="F16" s="226"/>
      <c r="G16" s="226"/>
      <c r="H16" s="226"/>
      <c r="I16" s="234"/>
      <c r="J16" s="226"/>
      <c r="K16" s="226"/>
      <c r="L16" s="224"/>
      <c r="M16" s="234"/>
      <c r="N16" s="226"/>
      <c r="O16" s="224"/>
      <c r="P16" s="235"/>
      <c r="Q16" s="236"/>
      <c r="R16" s="235"/>
    </row>
    <row r="17" spans="2:18" x14ac:dyDescent="0.2">
      <c r="B17" s="224"/>
      <c r="C17" s="226"/>
      <c r="D17" s="224"/>
      <c r="E17" s="225"/>
      <c r="F17" s="226"/>
      <c r="G17" s="226"/>
      <c r="H17" s="226"/>
      <c r="I17" s="234"/>
      <c r="J17" s="226"/>
      <c r="K17" s="226"/>
      <c r="L17" s="224"/>
      <c r="M17" s="234"/>
      <c r="N17" s="226"/>
      <c r="O17" s="224"/>
      <c r="P17" s="235"/>
      <c r="Q17" s="236"/>
      <c r="R17" s="235"/>
    </row>
    <row r="18" spans="2:18" x14ac:dyDescent="0.2">
      <c r="B18" s="224"/>
      <c r="C18" s="226"/>
      <c r="D18" s="224"/>
      <c r="E18" s="225"/>
      <c r="F18" s="226"/>
      <c r="G18" s="226"/>
      <c r="H18" s="226"/>
      <c r="I18" s="234"/>
      <c r="J18" s="226"/>
      <c r="K18" s="226"/>
      <c r="L18" s="224"/>
      <c r="M18" s="234"/>
      <c r="N18" s="226"/>
      <c r="O18" s="224"/>
      <c r="P18" s="235"/>
      <c r="Q18" s="236"/>
      <c r="R18" s="235"/>
    </row>
    <row r="19" spans="2:18" x14ac:dyDescent="0.2">
      <c r="B19" s="224"/>
      <c r="C19" s="226"/>
      <c r="D19" s="224"/>
      <c r="E19" s="225"/>
      <c r="F19" s="226"/>
      <c r="G19" s="226"/>
      <c r="H19" s="226"/>
      <c r="I19" s="234"/>
      <c r="J19" s="226"/>
      <c r="K19" s="226"/>
      <c r="L19" s="224"/>
      <c r="M19" s="234"/>
      <c r="N19" s="226"/>
      <c r="O19" s="224"/>
      <c r="P19" s="235"/>
      <c r="Q19" s="236"/>
      <c r="R19" s="235"/>
    </row>
    <row r="20" spans="2:18" x14ac:dyDescent="0.2">
      <c r="B20" s="224"/>
      <c r="C20" s="226"/>
      <c r="D20" s="224"/>
      <c r="E20" s="225"/>
      <c r="F20" s="226"/>
      <c r="G20" s="226"/>
      <c r="H20" s="226"/>
      <c r="I20" s="234"/>
      <c r="J20" s="226"/>
      <c r="K20" s="226"/>
      <c r="L20" s="224"/>
      <c r="M20" s="234"/>
      <c r="N20" s="226"/>
      <c r="O20" s="224"/>
      <c r="P20" s="235"/>
      <c r="Q20" s="236"/>
      <c r="R20" s="235"/>
    </row>
    <row r="21" spans="2:18" x14ac:dyDescent="0.2">
      <c r="B21" s="224"/>
      <c r="C21" s="226"/>
      <c r="D21" s="224"/>
      <c r="E21" s="225"/>
      <c r="F21" s="226"/>
      <c r="G21" s="226"/>
      <c r="H21" s="226"/>
      <c r="I21" s="234"/>
      <c r="J21" s="226"/>
      <c r="K21" s="226"/>
      <c r="L21" s="224"/>
      <c r="M21" s="234"/>
      <c r="N21" s="226"/>
      <c r="O21" s="224"/>
      <c r="P21" s="235"/>
      <c r="Q21" s="236"/>
      <c r="R21" s="235"/>
    </row>
    <row r="22" spans="2:18" x14ac:dyDescent="0.2">
      <c r="B22" s="224"/>
      <c r="C22" s="226"/>
      <c r="D22" s="224"/>
      <c r="E22" s="225"/>
      <c r="F22" s="226"/>
      <c r="G22" s="226"/>
      <c r="H22" s="226"/>
      <c r="I22" s="234"/>
      <c r="J22" s="226"/>
      <c r="K22" s="226"/>
      <c r="L22" s="224"/>
      <c r="M22" s="234"/>
      <c r="N22" s="226"/>
      <c r="O22" s="224"/>
      <c r="P22" s="235"/>
      <c r="Q22" s="236"/>
      <c r="R22" s="235"/>
    </row>
    <row r="23" spans="2:18" x14ac:dyDescent="0.2">
      <c r="B23" s="224"/>
      <c r="C23" s="226"/>
      <c r="D23" s="224"/>
      <c r="E23" s="225"/>
      <c r="F23" s="226"/>
      <c r="G23" s="226"/>
      <c r="H23" s="226"/>
      <c r="I23" s="234"/>
      <c r="J23" s="226"/>
      <c r="K23" s="226"/>
      <c r="L23" s="224"/>
      <c r="M23" s="234"/>
      <c r="N23" s="226"/>
      <c r="O23" s="224"/>
      <c r="P23" s="235"/>
      <c r="Q23" s="236"/>
      <c r="R23" s="235"/>
    </row>
    <row r="24" spans="2:18" x14ac:dyDescent="0.2">
      <c r="B24" s="224"/>
      <c r="C24" s="226"/>
      <c r="D24" s="224"/>
      <c r="E24" s="225"/>
      <c r="F24" s="226"/>
      <c r="G24" s="226"/>
      <c r="H24" s="226"/>
      <c r="I24" s="234"/>
      <c r="J24" s="226"/>
      <c r="K24" s="226"/>
      <c r="L24" s="224"/>
      <c r="M24" s="234"/>
      <c r="N24" s="226"/>
      <c r="O24" s="224"/>
      <c r="P24" s="235"/>
      <c r="Q24" s="236"/>
      <c r="R24" s="235"/>
    </row>
    <row r="25" spans="2:18" x14ac:dyDescent="0.2">
      <c r="B25" s="224"/>
      <c r="C25" s="226"/>
      <c r="D25" s="224"/>
      <c r="E25" s="225"/>
      <c r="F25" s="226"/>
      <c r="G25" s="226"/>
      <c r="H25" s="226"/>
      <c r="I25" s="234"/>
      <c r="J25" s="226"/>
      <c r="K25" s="226"/>
      <c r="L25" s="224"/>
      <c r="M25" s="234"/>
      <c r="N25" s="226"/>
      <c r="O25" s="224"/>
      <c r="P25" s="235"/>
      <c r="Q25" s="236"/>
      <c r="R25" s="235"/>
    </row>
    <row r="26" spans="2:18" x14ac:dyDescent="0.2">
      <c r="B26" s="224"/>
      <c r="C26" s="226"/>
      <c r="D26" s="224"/>
      <c r="E26" s="225"/>
      <c r="F26" s="226"/>
      <c r="G26" s="226"/>
      <c r="H26" s="226"/>
      <c r="I26" s="234"/>
      <c r="J26" s="226"/>
      <c r="K26" s="226"/>
      <c r="L26" s="224"/>
      <c r="M26" s="234"/>
      <c r="N26" s="226"/>
      <c r="O26" s="224"/>
      <c r="P26" s="235"/>
      <c r="Q26" s="236"/>
      <c r="R26" s="235"/>
    </row>
    <row r="27" spans="2:18" x14ac:dyDescent="0.2">
      <c r="B27" s="224"/>
      <c r="C27" s="226"/>
      <c r="D27" s="224"/>
      <c r="E27" s="225"/>
      <c r="F27" s="226"/>
      <c r="G27" s="226"/>
      <c r="H27" s="226"/>
      <c r="I27" s="234"/>
      <c r="J27" s="226"/>
      <c r="K27" s="226"/>
      <c r="L27" s="224"/>
      <c r="M27" s="234"/>
      <c r="N27" s="226"/>
      <c r="O27" s="224"/>
      <c r="P27" s="235"/>
      <c r="Q27" s="236"/>
      <c r="R27" s="235"/>
    </row>
    <row r="28" spans="2:18" x14ac:dyDescent="0.2">
      <c r="B28" s="224"/>
      <c r="C28" s="226"/>
      <c r="D28" s="224"/>
      <c r="E28" s="225"/>
      <c r="F28" s="226"/>
      <c r="G28" s="226"/>
      <c r="H28" s="226"/>
      <c r="I28" s="234"/>
      <c r="J28" s="226"/>
      <c r="K28" s="226"/>
      <c r="L28" s="224"/>
      <c r="M28" s="234"/>
      <c r="N28" s="226"/>
      <c r="O28" s="224"/>
      <c r="P28" s="235"/>
      <c r="Q28" s="236"/>
      <c r="R28" s="235"/>
    </row>
    <row r="29" spans="2:18" x14ac:dyDescent="0.2">
      <c r="B29" s="224"/>
      <c r="C29" s="226"/>
      <c r="D29" s="224"/>
      <c r="E29" s="225"/>
      <c r="F29" s="226"/>
      <c r="G29" s="226"/>
      <c r="H29" s="226"/>
      <c r="I29" s="234"/>
      <c r="J29" s="226"/>
      <c r="K29" s="226"/>
      <c r="L29" s="224"/>
      <c r="M29" s="234"/>
      <c r="N29" s="226"/>
      <c r="O29" s="224"/>
      <c r="P29" s="235"/>
      <c r="Q29" s="236"/>
      <c r="R29" s="235"/>
    </row>
    <row r="30" spans="2:18" x14ac:dyDescent="0.2">
      <c r="B30" s="224"/>
      <c r="C30" s="226"/>
      <c r="D30" s="224"/>
      <c r="E30" s="225"/>
      <c r="F30" s="226"/>
      <c r="G30" s="226"/>
      <c r="H30" s="226"/>
      <c r="I30" s="234"/>
      <c r="J30" s="226"/>
      <c r="K30" s="226"/>
      <c r="L30" s="237"/>
      <c r="M30" s="238"/>
      <c r="N30" s="239"/>
      <c r="O30" s="237"/>
      <c r="P30" s="240"/>
      <c r="Q30" s="241"/>
      <c r="R30" s="240"/>
    </row>
    <row r="31" spans="2:18" s="213" customFormat="1" ht="20.100000000000001" customHeight="1" x14ac:dyDescent="0.25">
      <c r="B31" s="614" t="s">
        <v>322</v>
      </c>
      <c r="C31" s="615"/>
      <c r="D31" s="615"/>
      <c r="E31" s="615"/>
      <c r="F31" s="615"/>
      <c r="G31" s="615"/>
      <c r="H31" s="615"/>
      <c r="I31" s="616"/>
      <c r="J31" s="242"/>
      <c r="K31" s="228"/>
      <c r="L31" s="242"/>
      <c r="M31" s="243"/>
      <c r="N31" s="227"/>
      <c r="O31" s="242"/>
      <c r="P31" s="243"/>
      <c r="Q31" s="242"/>
      <c r="R31" s="243"/>
    </row>
    <row r="32" spans="2:18" x14ac:dyDescent="0.2">
      <c r="B32" s="213"/>
      <c r="C32" s="213"/>
      <c r="D32" s="213"/>
      <c r="E32" s="216"/>
      <c r="F32" s="213"/>
      <c r="G32" s="213"/>
      <c r="H32" s="213"/>
      <c r="I32" s="216"/>
      <c r="J32" s="213"/>
      <c r="K32" s="213"/>
      <c r="L32" s="213"/>
      <c r="M32" s="216"/>
      <c r="N32" s="213"/>
      <c r="O32" s="213"/>
      <c r="P32" s="213"/>
      <c r="Q32" s="216"/>
      <c r="R32" s="213"/>
    </row>
    <row r="33" spans="2:18" x14ac:dyDescent="0.2">
      <c r="B33" s="343" t="s">
        <v>334</v>
      </c>
      <c r="C33" s="213"/>
      <c r="D33" s="213"/>
      <c r="E33" s="216"/>
      <c r="F33" s="213"/>
      <c r="G33" s="213"/>
      <c r="H33" s="213"/>
      <c r="I33" s="216"/>
      <c r="J33" s="213"/>
      <c r="K33" s="213"/>
      <c r="L33" s="213"/>
      <c r="M33" s="216"/>
      <c r="N33" s="213"/>
      <c r="O33" s="213"/>
      <c r="P33" s="213"/>
      <c r="Q33" s="216"/>
      <c r="R33" s="213"/>
    </row>
    <row r="34" spans="2:18" x14ac:dyDescent="0.2">
      <c r="B34" s="213"/>
      <c r="C34" s="213"/>
      <c r="D34" s="213"/>
      <c r="E34" s="216"/>
      <c r="F34" s="213"/>
      <c r="G34" s="213"/>
      <c r="H34" s="213"/>
      <c r="I34" s="216"/>
      <c r="J34" s="213"/>
      <c r="K34" s="213"/>
      <c r="L34" s="213"/>
      <c r="M34" s="216"/>
      <c r="N34" s="213"/>
      <c r="O34" s="213"/>
      <c r="P34" s="213"/>
      <c r="Q34" s="216"/>
      <c r="R34" s="213"/>
    </row>
    <row r="35" spans="2:18" x14ac:dyDescent="0.2">
      <c r="B35" s="213"/>
      <c r="C35" s="213"/>
      <c r="D35" s="213"/>
      <c r="E35" s="216"/>
      <c r="F35" s="213"/>
      <c r="G35" s="213"/>
      <c r="H35" s="213"/>
      <c r="I35" s="216"/>
      <c r="J35" s="213"/>
      <c r="K35" s="213"/>
      <c r="L35" s="213"/>
      <c r="M35" s="216"/>
      <c r="N35" s="213"/>
      <c r="O35" s="213"/>
      <c r="P35" s="213"/>
      <c r="Q35" s="216"/>
      <c r="R35" s="213"/>
    </row>
    <row r="36" spans="2:18" x14ac:dyDescent="0.2">
      <c r="B36" s="213"/>
      <c r="C36" s="213"/>
      <c r="D36" s="213"/>
      <c r="E36" s="216"/>
      <c r="F36" s="213"/>
      <c r="G36" s="213"/>
      <c r="H36" s="213"/>
      <c r="I36" s="216"/>
      <c r="J36" s="213"/>
      <c r="K36" s="213"/>
      <c r="L36" s="213"/>
      <c r="M36" s="216"/>
      <c r="N36" s="213"/>
      <c r="O36" s="213"/>
      <c r="P36" s="213"/>
      <c r="Q36" s="216"/>
      <c r="R36" s="213"/>
    </row>
    <row r="37" spans="2:18" x14ac:dyDescent="0.2">
      <c r="B37" s="213"/>
      <c r="C37" s="213"/>
      <c r="D37" s="213"/>
      <c r="E37" s="216"/>
      <c r="F37" s="213"/>
      <c r="G37" s="213"/>
      <c r="H37" s="213"/>
      <c r="I37" s="216"/>
      <c r="J37" s="213"/>
      <c r="K37" s="213"/>
      <c r="L37" s="213"/>
      <c r="M37" s="216"/>
      <c r="N37" s="213"/>
      <c r="O37" s="213"/>
      <c r="P37" s="213"/>
      <c r="Q37" s="216"/>
      <c r="R37" s="213"/>
    </row>
    <row r="38" spans="2:18" x14ac:dyDescent="0.2">
      <c r="B38" s="213"/>
      <c r="C38" s="213"/>
      <c r="D38" s="213"/>
      <c r="E38" s="216"/>
      <c r="F38" s="213"/>
      <c r="G38" s="213"/>
      <c r="H38" s="213"/>
      <c r="I38" s="216"/>
      <c r="J38" s="213"/>
      <c r="K38" s="213"/>
      <c r="L38" s="213"/>
      <c r="M38" s="216"/>
      <c r="N38" s="213"/>
      <c r="O38" s="213"/>
      <c r="P38" s="213"/>
      <c r="Q38" s="216"/>
      <c r="R38" s="213"/>
    </row>
    <row r="39" spans="2:18" x14ac:dyDescent="0.2">
      <c r="B39" s="213"/>
      <c r="C39" s="213"/>
      <c r="D39" s="213"/>
      <c r="E39" s="216"/>
      <c r="F39" s="213"/>
      <c r="G39" s="213"/>
      <c r="H39" s="213"/>
      <c r="I39" s="216"/>
      <c r="J39" s="213"/>
      <c r="K39" s="213"/>
      <c r="L39" s="213"/>
      <c r="M39" s="216"/>
      <c r="N39" s="213"/>
      <c r="O39" s="213"/>
      <c r="P39" s="213"/>
      <c r="Q39" s="216"/>
      <c r="R39" s="213"/>
    </row>
    <row r="40" spans="2:18" x14ac:dyDescent="0.2">
      <c r="B40" s="213"/>
      <c r="C40" s="213"/>
      <c r="D40" s="213"/>
      <c r="E40" s="216"/>
      <c r="F40" s="213"/>
      <c r="G40" s="213"/>
      <c r="H40" s="213"/>
      <c r="I40" s="216"/>
      <c r="J40" s="213"/>
      <c r="K40" s="213"/>
      <c r="L40" s="213"/>
      <c r="M40" s="216"/>
      <c r="N40" s="213"/>
      <c r="O40" s="213"/>
      <c r="P40" s="213"/>
      <c r="Q40" s="216"/>
      <c r="R40" s="213"/>
    </row>
    <row r="41" spans="2:18" x14ac:dyDescent="0.2">
      <c r="B41" s="213"/>
      <c r="C41" s="213"/>
      <c r="D41" s="213"/>
      <c r="E41" s="216"/>
      <c r="F41" s="213"/>
      <c r="G41" s="213"/>
      <c r="H41" s="213"/>
      <c r="I41" s="216"/>
      <c r="J41" s="213"/>
      <c r="K41" s="213"/>
      <c r="L41" s="213"/>
      <c r="M41" s="216"/>
      <c r="N41" s="213"/>
      <c r="O41" s="213"/>
      <c r="P41" s="213"/>
      <c r="Q41" s="216"/>
      <c r="R41" s="213"/>
    </row>
    <row r="42" spans="2:18" x14ac:dyDescent="0.2">
      <c r="B42" s="213"/>
      <c r="C42" s="213"/>
      <c r="D42" s="213"/>
      <c r="E42" s="216"/>
      <c r="F42" s="213"/>
      <c r="G42" s="213"/>
      <c r="H42" s="213"/>
      <c r="I42" s="216"/>
      <c r="J42" s="213"/>
      <c r="K42" s="213"/>
      <c r="L42" s="213"/>
      <c r="M42" s="216"/>
      <c r="N42" s="213"/>
      <c r="O42" s="213"/>
      <c r="P42" s="213"/>
      <c r="Q42" s="216"/>
      <c r="R42" s="213"/>
    </row>
    <row r="43" spans="2:18" x14ac:dyDescent="0.2">
      <c r="B43" s="213"/>
      <c r="C43" s="213"/>
      <c r="D43" s="213"/>
      <c r="E43" s="216"/>
      <c r="F43" s="213"/>
      <c r="G43" s="213"/>
      <c r="H43" s="213"/>
      <c r="I43" s="216"/>
      <c r="J43" s="213"/>
      <c r="K43" s="213"/>
      <c r="L43" s="213"/>
      <c r="M43" s="216"/>
      <c r="N43" s="213"/>
      <c r="O43" s="213"/>
      <c r="P43" s="213"/>
      <c r="Q43" s="216"/>
      <c r="R43" s="213"/>
    </row>
    <row r="44" spans="2:18" x14ac:dyDescent="0.2">
      <c r="B44" s="213"/>
      <c r="C44" s="213"/>
      <c r="D44" s="213"/>
      <c r="E44" s="216"/>
      <c r="F44" s="213"/>
      <c r="G44" s="213"/>
      <c r="H44" s="213"/>
      <c r="I44" s="216"/>
      <c r="J44" s="213"/>
      <c r="K44" s="213"/>
      <c r="L44" s="213"/>
      <c r="M44" s="216"/>
      <c r="N44" s="213"/>
      <c r="O44" s="213"/>
      <c r="P44" s="213"/>
      <c r="Q44" s="216"/>
      <c r="R44" s="213"/>
    </row>
    <row r="45" spans="2:18" x14ac:dyDescent="0.2">
      <c r="B45" s="213"/>
      <c r="C45" s="213"/>
      <c r="D45" s="213"/>
      <c r="E45" s="216"/>
      <c r="F45" s="213"/>
      <c r="G45" s="213"/>
      <c r="H45" s="213"/>
      <c r="I45" s="216"/>
      <c r="J45" s="213"/>
      <c r="K45" s="213"/>
      <c r="L45" s="213"/>
      <c r="M45" s="216"/>
      <c r="N45" s="213"/>
      <c r="O45" s="213"/>
      <c r="P45" s="213"/>
      <c r="Q45" s="216"/>
      <c r="R45" s="213"/>
    </row>
    <row r="46" spans="2:18" x14ac:dyDescent="0.2">
      <c r="B46" s="213"/>
      <c r="C46" s="213"/>
      <c r="D46" s="213"/>
      <c r="E46" s="216"/>
      <c r="F46" s="213"/>
      <c r="G46" s="213"/>
      <c r="H46" s="213"/>
      <c r="I46" s="216"/>
      <c r="J46" s="213"/>
      <c r="K46" s="213"/>
      <c r="L46" s="213"/>
      <c r="M46" s="216"/>
      <c r="N46" s="213"/>
      <c r="O46" s="213"/>
      <c r="P46" s="213"/>
      <c r="Q46" s="216"/>
      <c r="R46" s="213"/>
    </row>
    <row r="47" spans="2:18" x14ac:dyDescent="0.2">
      <c r="B47" s="213"/>
      <c r="C47" s="213"/>
      <c r="D47" s="213"/>
      <c r="E47" s="216"/>
      <c r="F47" s="213"/>
      <c r="G47" s="213"/>
      <c r="H47" s="213"/>
      <c r="I47" s="216"/>
      <c r="J47" s="213"/>
      <c r="K47" s="213"/>
      <c r="L47" s="213"/>
      <c r="M47" s="216"/>
      <c r="N47" s="213"/>
      <c r="O47" s="213"/>
      <c r="P47" s="213"/>
      <c r="Q47" s="216"/>
      <c r="R47" s="213"/>
    </row>
    <row r="48" spans="2:18" x14ac:dyDescent="0.2">
      <c r="B48" s="213"/>
      <c r="C48" s="213"/>
      <c r="D48" s="213"/>
      <c r="E48" s="216"/>
      <c r="F48" s="213"/>
      <c r="G48" s="213"/>
      <c r="H48" s="213"/>
      <c r="I48" s="216"/>
      <c r="J48" s="213"/>
      <c r="K48" s="213"/>
      <c r="L48" s="213"/>
      <c r="M48" s="216"/>
      <c r="N48" s="213"/>
      <c r="O48" s="213"/>
      <c r="P48" s="213"/>
      <c r="Q48" s="216"/>
      <c r="R48" s="213"/>
    </row>
    <row r="49" spans="2:18" x14ac:dyDescent="0.2">
      <c r="B49" s="213"/>
      <c r="C49" s="213"/>
      <c r="D49" s="213"/>
      <c r="E49" s="216"/>
      <c r="F49" s="213"/>
      <c r="G49" s="213"/>
      <c r="H49" s="213"/>
      <c r="I49" s="216"/>
      <c r="J49" s="213"/>
      <c r="K49" s="213"/>
      <c r="L49" s="213"/>
      <c r="M49" s="216"/>
      <c r="N49" s="213"/>
      <c r="O49" s="213"/>
      <c r="P49" s="213"/>
      <c r="Q49" s="216"/>
      <c r="R49" s="213"/>
    </row>
    <row r="50" spans="2:18" x14ac:dyDescent="0.2">
      <c r="B50" s="213"/>
      <c r="C50" s="213"/>
      <c r="D50" s="213"/>
      <c r="E50" s="216"/>
      <c r="F50" s="213"/>
      <c r="G50" s="213"/>
      <c r="H50" s="213"/>
      <c r="I50" s="216"/>
      <c r="J50" s="213"/>
      <c r="K50" s="213"/>
      <c r="L50" s="213"/>
      <c r="M50" s="216"/>
      <c r="N50" s="213"/>
      <c r="O50" s="213"/>
      <c r="P50" s="213"/>
      <c r="Q50" s="216"/>
      <c r="R50" s="213"/>
    </row>
    <row r="51" spans="2:18" x14ac:dyDescent="0.2">
      <c r="B51" s="213"/>
      <c r="C51" s="213"/>
      <c r="D51" s="213"/>
      <c r="E51" s="216"/>
      <c r="F51" s="213"/>
      <c r="G51" s="213"/>
      <c r="H51" s="213"/>
      <c r="I51" s="216"/>
      <c r="J51" s="213"/>
      <c r="K51" s="213"/>
      <c r="L51" s="213"/>
      <c r="M51" s="216"/>
      <c r="N51" s="213"/>
      <c r="O51" s="213"/>
      <c r="P51" s="213"/>
      <c r="Q51" s="216"/>
      <c r="R51" s="213"/>
    </row>
  </sheetData>
  <mergeCells count="17">
    <mergeCell ref="O12:P12"/>
    <mergeCell ref="Q12:R12"/>
    <mergeCell ref="B3:R3"/>
    <mergeCell ref="B5:R5"/>
    <mergeCell ref="B6:R6"/>
    <mergeCell ref="B7:R7"/>
    <mergeCell ref="B11:C11"/>
    <mergeCell ref="D11:I11"/>
    <mergeCell ref="J11:K11"/>
    <mergeCell ref="L11:M11"/>
    <mergeCell ref="O11:P11"/>
    <mergeCell ref="Q11:R11"/>
    <mergeCell ref="B31:I31"/>
    <mergeCell ref="B12:C12"/>
    <mergeCell ref="D12:I12"/>
    <mergeCell ref="J12:K12"/>
    <mergeCell ref="L12:M12"/>
  </mergeCells>
  <pageMargins left="0.7" right="0.7" top="0.75" bottom="0.75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topLeftCell="A16" workbookViewId="0">
      <selection activeCell="C18" sqref="C18:D18"/>
    </sheetView>
  </sheetViews>
  <sheetFormatPr defaultRowHeight="15" x14ac:dyDescent="0.25"/>
  <cols>
    <col min="1" max="1" width="5.140625" customWidth="1"/>
    <col min="2" max="2" width="7.7109375" customWidth="1"/>
    <col min="3" max="3" width="13.28515625" customWidth="1"/>
    <col min="4" max="4" width="59.7109375" customWidth="1"/>
    <col min="5" max="5" width="7.7109375" customWidth="1"/>
  </cols>
  <sheetData>
    <row r="1" spans="1:23" s="15" customFormat="1" ht="17.25" thickBot="1" x14ac:dyDescent="0.3">
      <c r="A1" s="6"/>
      <c r="B1" s="6"/>
      <c r="C1" s="8"/>
      <c r="D1" s="8"/>
      <c r="E1" s="10"/>
      <c r="F1" s="10"/>
      <c r="G1" s="11"/>
      <c r="H1" s="12"/>
      <c r="I1" s="12"/>
      <c r="J1" s="13"/>
      <c r="K1" s="13"/>
      <c r="L1" s="13"/>
      <c r="M1" s="13"/>
      <c r="N1" s="13"/>
      <c r="O1" s="13"/>
      <c r="P1" s="13"/>
      <c r="Q1" s="14"/>
      <c r="R1" s="6"/>
      <c r="S1" s="6"/>
      <c r="T1" s="6"/>
      <c r="U1" s="6"/>
      <c r="V1" s="6"/>
      <c r="W1" s="6"/>
    </row>
    <row r="2" spans="1:23" s="15" customFormat="1" ht="30" customHeight="1" thickTop="1" x14ac:dyDescent="0.25">
      <c r="A2" s="6"/>
      <c r="B2" s="16"/>
      <c r="C2" s="17"/>
      <c r="D2" s="17"/>
      <c r="E2" s="21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4"/>
      <c r="R2" s="6"/>
      <c r="S2" s="6"/>
      <c r="T2" s="6"/>
      <c r="U2" s="6"/>
      <c r="V2" s="6"/>
      <c r="W2" s="6"/>
    </row>
    <row r="3" spans="1:23" s="15" customFormat="1" ht="18" x14ac:dyDescent="0.25">
      <c r="A3" s="6"/>
      <c r="B3" s="22"/>
      <c r="C3" s="394"/>
      <c r="D3" s="394"/>
      <c r="E3" s="23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4"/>
      <c r="R3" s="6"/>
      <c r="S3" s="6"/>
      <c r="T3" s="6"/>
      <c r="U3" s="6"/>
      <c r="V3" s="6"/>
      <c r="W3" s="6"/>
    </row>
    <row r="4" spans="1:23" s="15" customFormat="1" ht="18" x14ac:dyDescent="0.25">
      <c r="A4" s="6"/>
      <c r="B4" s="22"/>
      <c r="C4" s="394"/>
      <c r="D4" s="394"/>
      <c r="E4" s="23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4"/>
      <c r="R4" s="6"/>
      <c r="S4" s="6"/>
      <c r="T4" s="6"/>
      <c r="U4" s="6"/>
      <c r="V4" s="6"/>
      <c r="W4" s="6"/>
    </row>
    <row r="5" spans="1:23" s="15" customFormat="1" ht="9.75" customHeight="1" x14ac:dyDescent="0.25">
      <c r="A5" s="6"/>
      <c r="B5" s="22"/>
      <c r="C5" s="394"/>
      <c r="D5" s="394"/>
      <c r="E5" s="23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6"/>
      <c r="S5" s="6"/>
      <c r="T5" s="6"/>
      <c r="U5" s="6"/>
      <c r="V5" s="6"/>
      <c r="W5" s="6"/>
    </row>
    <row r="6" spans="1:23" s="15" customFormat="1" ht="15.6" customHeight="1" x14ac:dyDescent="0.25">
      <c r="A6" s="6"/>
      <c r="B6" s="22"/>
      <c r="C6" s="395"/>
      <c r="D6" s="395"/>
      <c r="E6" s="25"/>
      <c r="F6" s="26"/>
      <c r="G6" s="12"/>
      <c r="H6" s="12"/>
      <c r="I6" s="12"/>
      <c r="J6" s="13"/>
      <c r="K6" s="13"/>
      <c r="L6" s="13"/>
      <c r="M6" s="13"/>
      <c r="N6" s="13"/>
      <c r="O6" s="13"/>
      <c r="P6" s="13"/>
      <c r="Q6" s="14"/>
      <c r="R6" s="6"/>
      <c r="S6" s="6"/>
      <c r="T6" s="6"/>
      <c r="U6" s="6"/>
      <c r="V6" s="6"/>
      <c r="W6" s="6"/>
    </row>
    <row r="7" spans="1:23" s="15" customFormat="1" ht="15.6" customHeight="1" x14ac:dyDescent="0.25">
      <c r="A7" s="6"/>
      <c r="B7" s="22"/>
      <c r="C7" s="395"/>
      <c r="D7" s="395"/>
      <c r="E7" s="25"/>
      <c r="F7" s="26"/>
      <c r="G7" s="12"/>
      <c r="H7" s="12"/>
      <c r="I7" s="12"/>
      <c r="J7" s="13"/>
      <c r="K7" s="13"/>
      <c r="L7" s="13"/>
      <c r="M7" s="13"/>
      <c r="N7" s="13"/>
      <c r="O7" s="13"/>
      <c r="P7" s="13"/>
      <c r="Q7" s="14"/>
      <c r="R7" s="6"/>
      <c r="S7" s="6"/>
      <c r="T7" s="6"/>
      <c r="U7" s="6"/>
      <c r="V7" s="6"/>
      <c r="W7" s="6"/>
    </row>
    <row r="8" spans="1:23" s="15" customFormat="1" ht="15.6" customHeight="1" x14ac:dyDescent="0.25">
      <c r="A8" s="6"/>
      <c r="B8" s="22"/>
      <c r="C8" s="395"/>
      <c r="D8" s="395"/>
      <c r="E8" s="25"/>
      <c r="F8" s="26"/>
      <c r="G8" s="12"/>
      <c r="H8" s="12"/>
      <c r="I8" s="12"/>
      <c r="J8" s="13"/>
      <c r="K8" s="13"/>
      <c r="L8" s="13"/>
      <c r="M8" s="13"/>
      <c r="N8" s="13"/>
      <c r="O8" s="13"/>
      <c r="P8" s="13"/>
      <c r="Q8" s="14"/>
      <c r="R8" s="6"/>
      <c r="S8" s="6"/>
      <c r="T8" s="6"/>
      <c r="U8" s="6"/>
      <c r="V8" s="6"/>
      <c r="W8" s="6"/>
    </row>
    <row r="9" spans="1:23" s="15" customFormat="1" ht="16.5" customHeight="1" x14ac:dyDescent="0.25">
      <c r="A9" s="6"/>
      <c r="B9" s="22"/>
      <c r="C9" s="442" t="s">
        <v>452</v>
      </c>
      <c r="D9" s="442"/>
      <c r="E9" s="25"/>
      <c r="F9" s="26"/>
      <c r="G9" s="12"/>
      <c r="H9" s="12"/>
      <c r="I9" s="12"/>
      <c r="J9" s="13"/>
      <c r="K9" s="13"/>
      <c r="L9" s="13"/>
      <c r="M9" s="13"/>
      <c r="N9" s="13"/>
      <c r="O9" s="13"/>
      <c r="P9" s="13"/>
      <c r="Q9" s="14"/>
      <c r="R9" s="6"/>
      <c r="S9" s="6"/>
      <c r="T9" s="6"/>
      <c r="U9" s="6"/>
      <c r="V9" s="6"/>
      <c r="W9" s="6"/>
    </row>
    <row r="10" spans="1:23" s="15" customFormat="1" ht="15" customHeight="1" x14ac:dyDescent="0.25">
      <c r="A10" s="6"/>
      <c r="B10" s="22"/>
      <c r="C10" s="442" t="s">
        <v>445</v>
      </c>
      <c r="D10" s="442"/>
      <c r="E10" s="28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4"/>
      <c r="R10" s="6"/>
      <c r="S10" s="6"/>
      <c r="T10" s="6"/>
      <c r="U10" s="6"/>
      <c r="V10" s="6"/>
      <c r="W10" s="6"/>
    </row>
    <row r="11" spans="1:23" s="15" customFormat="1" ht="15" customHeight="1" x14ac:dyDescent="0.25">
      <c r="A11" s="6"/>
      <c r="B11" s="22"/>
      <c r="C11" s="414"/>
      <c r="D11" s="414"/>
      <c r="E11" s="28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4"/>
      <c r="R11" s="6"/>
      <c r="S11" s="6"/>
      <c r="T11" s="6"/>
      <c r="U11" s="6"/>
      <c r="V11" s="6"/>
      <c r="W11" s="6"/>
    </row>
    <row r="12" spans="1:23" s="15" customFormat="1" ht="15" customHeight="1" x14ac:dyDescent="0.25">
      <c r="A12" s="6"/>
      <c r="B12" s="22"/>
      <c r="C12" s="397"/>
      <c r="D12" s="397"/>
      <c r="E12" s="25"/>
      <c r="F12" s="26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4"/>
      <c r="R12" s="6"/>
      <c r="S12" s="6"/>
      <c r="T12" s="6"/>
      <c r="U12" s="6"/>
      <c r="V12" s="6"/>
      <c r="W12" s="6"/>
    </row>
    <row r="13" spans="1:23" s="15" customFormat="1" ht="15" customHeight="1" x14ac:dyDescent="0.25">
      <c r="A13" s="6"/>
      <c r="B13" s="22"/>
      <c r="C13" s="443" t="s">
        <v>446</v>
      </c>
      <c r="D13" s="443"/>
      <c r="E13" s="28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4"/>
      <c r="R13" s="6"/>
      <c r="S13" s="6"/>
      <c r="T13" s="6"/>
      <c r="U13" s="6"/>
      <c r="V13" s="6"/>
      <c r="W13" s="6"/>
    </row>
    <row r="14" spans="1:23" s="15" customFormat="1" ht="15" customHeight="1" x14ac:dyDescent="0.25">
      <c r="A14" s="6"/>
      <c r="B14" s="22"/>
      <c r="C14" s="443" t="s">
        <v>447</v>
      </c>
      <c r="D14" s="443"/>
      <c r="E14" s="28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4"/>
      <c r="R14" s="6"/>
      <c r="S14" s="6"/>
      <c r="T14" s="6"/>
      <c r="U14" s="6"/>
      <c r="V14" s="6"/>
      <c r="W14" s="6"/>
    </row>
    <row r="15" spans="1:23" s="15" customFormat="1" ht="15" customHeight="1" x14ac:dyDescent="0.25">
      <c r="A15" s="6"/>
      <c r="B15" s="22"/>
      <c r="C15" s="413"/>
      <c r="D15" s="413"/>
      <c r="E15" s="28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4"/>
      <c r="R15" s="6"/>
      <c r="S15" s="6"/>
      <c r="T15" s="6"/>
      <c r="U15" s="6"/>
      <c r="V15" s="6"/>
      <c r="W15" s="6"/>
    </row>
    <row r="16" spans="1:23" s="15" customFormat="1" ht="15" customHeight="1" x14ac:dyDescent="0.25">
      <c r="A16" s="6"/>
      <c r="B16" s="22"/>
      <c r="C16" s="413"/>
      <c r="D16" s="413"/>
      <c r="E16" s="28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4"/>
      <c r="R16" s="6"/>
      <c r="S16" s="6"/>
      <c r="T16" s="6"/>
      <c r="U16" s="6"/>
      <c r="V16" s="6"/>
      <c r="W16" s="6"/>
    </row>
    <row r="17" spans="1:23" s="15" customFormat="1" ht="15" customHeight="1" x14ac:dyDescent="0.25">
      <c r="A17" s="6"/>
      <c r="B17" s="22"/>
      <c r="C17" s="397"/>
      <c r="D17" s="397"/>
      <c r="E17" s="28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4"/>
      <c r="R17" s="6"/>
      <c r="S17" s="6"/>
      <c r="T17" s="6"/>
      <c r="U17" s="6"/>
      <c r="V17" s="6"/>
      <c r="W17" s="6"/>
    </row>
    <row r="18" spans="1:23" s="15" customFormat="1" ht="57.75" customHeight="1" x14ac:dyDescent="0.25">
      <c r="A18" s="6"/>
      <c r="B18" s="22"/>
      <c r="C18" s="444" t="s">
        <v>453</v>
      </c>
      <c r="D18" s="444"/>
      <c r="E18" s="28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4"/>
      <c r="R18" s="6"/>
      <c r="S18" s="6"/>
      <c r="T18" s="6"/>
      <c r="U18" s="6"/>
      <c r="V18" s="6"/>
      <c r="W18" s="6"/>
    </row>
    <row r="19" spans="1:23" s="15" customFormat="1" ht="9.9499999999999993" customHeight="1" x14ac:dyDescent="0.25">
      <c r="A19" s="6"/>
      <c r="B19" s="22"/>
      <c r="C19" s="393"/>
      <c r="D19" s="393"/>
      <c r="E19" s="28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4"/>
      <c r="R19" s="6"/>
      <c r="S19" s="6"/>
      <c r="T19" s="6"/>
      <c r="U19" s="6"/>
      <c r="V19" s="6"/>
      <c r="W19" s="6"/>
    </row>
    <row r="20" spans="1:23" s="15" customFormat="1" ht="67.5" customHeight="1" x14ac:dyDescent="0.3">
      <c r="A20" s="6"/>
      <c r="B20" s="22"/>
      <c r="C20" s="435" t="s">
        <v>448</v>
      </c>
      <c r="D20" s="435"/>
      <c r="E20" s="28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4"/>
      <c r="R20" s="6"/>
      <c r="S20" s="6"/>
      <c r="T20" s="6"/>
      <c r="U20" s="6"/>
      <c r="V20" s="6"/>
      <c r="W20" s="6"/>
    </row>
    <row r="21" spans="1:23" s="15" customFormat="1" ht="9.9499999999999993" customHeight="1" x14ac:dyDescent="0.25">
      <c r="A21" s="6"/>
      <c r="B21" s="22"/>
      <c r="C21" s="397"/>
      <c r="D21" s="397"/>
      <c r="E21" s="28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4"/>
      <c r="R21" s="6"/>
      <c r="S21" s="6"/>
      <c r="T21" s="6"/>
      <c r="U21" s="6"/>
      <c r="V21" s="6"/>
      <c r="W21" s="6"/>
    </row>
    <row r="22" spans="1:23" s="15" customFormat="1" ht="65.25" customHeight="1" x14ac:dyDescent="0.25">
      <c r="A22" s="6"/>
      <c r="B22" s="22"/>
      <c r="C22" s="433" t="s">
        <v>449</v>
      </c>
      <c r="D22" s="433"/>
      <c r="E22" s="30"/>
      <c r="F22" s="26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4"/>
      <c r="R22" s="6"/>
      <c r="S22" s="6"/>
      <c r="T22" s="6"/>
      <c r="U22" s="6"/>
      <c r="V22" s="6"/>
      <c r="W22" s="6"/>
    </row>
    <row r="23" spans="1:23" s="15" customFormat="1" ht="15" customHeight="1" x14ac:dyDescent="0.25">
      <c r="A23" s="6"/>
      <c r="B23" s="22"/>
      <c r="C23" s="393"/>
      <c r="D23" s="393"/>
      <c r="E23" s="30"/>
      <c r="F23" s="26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4"/>
      <c r="R23" s="6"/>
      <c r="S23" s="6"/>
      <c r="T23" s="6"/>
      <c r="U23" s="6"/>
      <c r="V23" s="6"/>
      <c r="W23" s="6"/>
    </row>
    <row r="24" spans="1:23" s="15" customFormat="1" ht="15" customHeight="1" x14ac:dyDescent="0.25">
      <c r="A24" s="6"/>
      <c r="B24" s="22"/>
      <c r="C24" s="393"/>
      <c r="D24" s="393"/>
      <c r="E24" s="30"/>
      <c r="F24" s="26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4"/>
      <c r="R24" s="6"/>
      <c r="S24" s="6"/>
      <c r="T24" s="6"/>
      <c r="U24" s="6"/>
      <c r="V24" s="6"/>
      <c r="W24" s="6"/>
    </row>
    <row r="25" spans="1:23" s="15" customFormat="1" ht="15" customHeight="1" x14ac:dyDescent="0.3">
      <c r="A25" s="6"/>
      <c r="B25" s="22"/>
      <c r="C25" s="382"/>
      <c r="D25" s="382"/>
      <c r="E25" s="28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4"/>
      <c r="R25" s="6"/>
      <c r="S25" s="6"/>
      <c r="T25" s="6"/>
      <c r="U25" s="6"/>
      <c r="V25" s="6"/>
      <c r="W25" s="6"/>
    </row>
    <row r="26" spans="1:23" s="15" customFormat="1" ht="15" customHeight="1" x14ac:dyDescent="0.3">
      <c r="A26" s="6"/>
      <c r="B26" s="22"/>
      <c r="C26" s="382"/>
      <c r="D26" s="382"/>
      <c r="E26" s="28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4"/>
      <c r="R26" s="6"/>
      <c r="S26" s="6"/>
      <c r="T26" s="6"/>
      <c r="U26" s="6"/>
      <c r="V26" s="6"/>
      <c r="W26" s="6"/>
    </row>
    <row r="27" spans="1:23" s="15" customFormat="1" ht="15" customHeight="1" x14ac:dyDescent="0.3">
      <c r="A27" s="6"/>
      <c r="B27" s="22"/>
      <c r="C27" s="382"/>
      <c r="D27" s="382"/>
      <c r="E27" s="28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4"/>
      <c r="R27" s="6"/>
      <c r="S27" s="6"/>
      <c r="T27" s="6"/>
      <c r="U27" s="6"/>
      <c r="V27" s="6"/>
      <c r="W27" s="6"/>
    </row>
    <row r="28" spans="1:23" s="15" customFormat="1" ht="15" customHeight="1" x14ac:dyDescent="0.25">
      <c r="A28" s="6"/>
      <c r="B28" s="22"/>
      <c r="C28" s="397" t="s">
        <v>450</v>
      </c>
      <c r="D28" s="397" t="s">
        <v>451</v>
      </c>
      <c r="E28" s="28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4"/>
      <c r="R28" s="6"/>
      <c r="S28" s="6"/>
      <c r="T28" s="6"/>
      <c r="U28" s="6"/>
      <c r="V28" s="6"/>
      <c r="W28" s="6"/>
    </row>
    <row r="29" spans="1:23" s="15" customFormat="1" ht="9.9499999999999993" customHeight="1" x14ac:dyDescent="0.25">
      <c r="A29" s="6"/>
      <c r="B29" s="22"/>
      <c r="C29" s="397"/>
      <c r="D29" s="397"/>
      <c r="E29" s="28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4"/>
      <c r="R29" s="6"/>
      <c r="S29" s="6"/>
      <c r="T29" s="6"/>
      <c r="U29" s="6"/>
      <c r="V29" s="6"/>
      <c r="W29" s="6"/>
    </row>
    <row r="30" spans="1:23" s="15" customFormat="1" ht="15" customHeight="1" x14ac:dyDescent="0.25">
      <c r="A30" s="6"/>
      <c r="B30" s="22"/>
      <c r="C30" s="393" t="s">
        <v>205</v>
      </c>
      <c r="D30" s="397" t="s">
        <v>63</v>
      </c>
      <c r="E30" s="28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4"/>
      <c r="R30" s="6"/>
      <c r="S30" s="6"/>
      <c r="T30" s="6"/>
      <c r="U30" s="6"/>
      <c r="V30" s="6"/>
      <c r="W30" s="6"/>
    </row>
    <row r="31" spans="1:23" s="15" customFormat="1" ht="9.9499999999999993" customHeight="1" x14ac:dyDescent="0.25">
      <c r="A31" s="6"/>
      <c r="B31" s="22"/>
      <c r="C31" s="397"/>
      <c r="D31" s="397"/>
      <c r="E31" s="28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4"/>
      <c r="R31" s="6"/>
      <c r="S31" s="6"/>
      <c r="T31" s="6"/>
      <c r="U31" s="6"/>
      <c r="V31" s="6"/>
      <c r="W31" s="6"/>
    </row>
    <row r="32" spans="1:23" s="15" customFormat="1" ht="15" customHeight="1" x14ac:dyDescent="0.3">
      <c r="A32" s="6"/>
      <c r="B32" s="22"/>
      <c r="C32" s="382" t="s">
        <v>206</v>
      </c>
      <c r="D32" s="397" t="s">
        <v>63</v>
      </c>
      <c r="E32" s="28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4"/>
      <c r="R32" s="6"/>
      <c r="S32" s="6"/>
      <c r="T32" s="6"/>
      <c r="U32" s="6"/>
      <c r="V32" s="6"/>
      <c r="W32" s="6"/>
    </row>
    <row r="33" spans="1:23" s="15" customFormat="1" ht="15" customHeight="1" x14ac:dyDescent="0.3">
      <c r="A33" s="6"/>
      <c r="B33" s="22"/>
      <c r="C33" s="382"/>
      <c r="D33" s="382"/>
      <c r="E33" s="28"/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4"/>
      <c r="R33" s="6"/>
      <c r="S33" s="6"/>
      <c r="T33" s="6"/>
      <c r="U33" s="6"/>
      <c r="V33" s="6"/>
      <c r="W33" s="6"/>
    </row>
    <row r="34" spans="1:23" s="15" customFormat="1" ht="9.9499999999999993" customHeight="1" x14ac:dyDescent="0.25">
      <c r="A34" s="6"/>
      <c r="B34" s="22"/>
      <c r="C34" s="397"/>
      <c r="D34" s="397"/>
      <c r="E34" s="28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4"/>
      <c r="R34" s="6"/>
      <c r="S34" s="6"/>
      <c r="T34" s="6"/>
      <c r="U34" s="6"/>
      <c r="V34" s="6"/>
      <c r="W34" s="6"/>
    </row>
    <row r="35" spans="1:23" s="15" customFormat="1" ht="15" customHeight="1" x14ac:dyDescent="0.25">
      <c r="A35" s="6"/>
      <c r="B35" s="22"/>
      <c r="C35" s="397" t="s">
        <v>207</v>
      </c>
      <c r="D35" s="397" t="s">
        <v>63</v>
      </c>
      <c r="E35" s="28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4"/>
      <c r="R35" s="6"/>
      <c r="S35" s="6"/>
      <c r="T35" s="6"/>
      <c r="U35" s="6"/>
      <c r="V35" s="6"/>
      <c r="W35" s="6"/>
    </row>
    <row r="36" spans="1:23" s="15" customFormat="1" ht="15" customHeight="1" x14ac:dyDescent="0.3">
      <c r="A36" s="6"/>
      <c r="B36" s="22"/>
      <c r="C36" s="396"/>
      <c r="D36" s="396"/>
      <c r="E36" s="28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4"/>
      <c r="R36" s="6"/>
      <c r="S36" s="6"/>
      <c r="T36" s="6"/>
      <c r="U36" s="6"/>
      <c r="V36" s="6"/>
      <c r="W36" s="6"/>
    </row>
    <row r="37" spans="1:23" s="15" customFormat="1" ht="15" customHeight="1" x14ac:dyDescent="0.25">
      <c r="A37" s="6"/>
      <c r="B37" s="22"/>
      <c r="C37" s="397"/>
      <c r="D37" s="397"/>
      <c r="E37" s="28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4"/>
      <c r="R37" s="6"/>
      <c r="S37" s="6"/>
      <c r="T37" s="6"/>
      <c r="U37" s="6"/>
      <c r="V37" s="6"/>
      <c r="W37" s="6"/>
    </row>
    <row r="38" spans="1:23" s="15" customFormat="1" ht="8.1" customHeight="1" x14ac:dyDescent="0.25">
      <c r="A38" s="6"/>
      <c r="B38" s="22"/>
      <c r="C38" s="397"/>
      <c r="D38" s="397"/>
      <c r="E38" s="28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4"/>
      <c r="R38" s="6"/>
      <c r="S38" s="6"/>
      <c r="T38" s="6"/>
      <c r="U38" s="6"/>
      <c r="V38" s="6"/>
      <c r="W38" s="6"/>
    </row>
    <row r="39" spans="1:23" s="15" customFormat="1" ht="8.1" customHeight="1" thickBot="1" x14ac:dyDescent="0.3">
      <c r="A39" s="6"/>
      <c r="B39" s="41"/>
      <c r="C39" s="408"/>
      <c r="D39" s="408"/>
      <c r="E39" s="409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4"/>
      <c r="R39" s="6"/>
      <c r="S39" s="6"/>
      <c r="T39" s="6"/>
      <c r="U39" s="6"/>
      <c r="V39" s="6"/>
      <c r="W39" s="6"/>
    </row>
    <row r="40" spans="1:23" s="15" customFormat="1" ht="8.1" customHeight="1" thickTop="1" x14ac:dyDescent="0.25">
      <c r="A40" s="6"/>
      <c r="B40" s="6"/>
      <c r="C40" s="397"/>
      <c r="D40" s="397"/>
      <c r="E40" s="406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4"/>
      <c r="R40" s="6"/>
      <c r="S40" s="6"/>
      <c r="T40" s="6"/>
      <c r="U40" s="6"/>
      <c r="V40" s="6"/>
      <c r="W40" s="6"/>
    </row>
    <row r="41" spans="1:23" s="15" customFormat="1" ht="8.1" customHeight="1" x14ac:dyDescent="0.25">
      <c r="A41" s="6"/>
      <c r="B41" s="6"/>
      <c r="C41" s="397"/>
      <c r="D41" s="397"/>
      <c r="E41" s="406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4"/>
      <c r="R41" s="6"/>
      <c r="S41" s="6"/>
      <c r="T41" s="6"/>
      <c r="U41" s="6"/>
      <c r="V41" s="6"/>
      <c r="W41" s="6"/>
    </row>
    <row r="42" spans="1:23" s="15" customFormat="1" ht="8.1" customHeight="1" x14ac:dyDescent="0.25">
      <c r="A42" s="6"/>
      <c r="B42" s="6"/>
      <c r="C42" s="397"/>
      <c r="D42" s="397"/>
      <c r="E42" s="406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4"/>
      <c r="R42" s="6"/>
      <c r="S42" s="6"/>
      <c r="T42" s="6"/>
      <c r="U42" s="6"/>
      <c r="V42" s="6"/>
      <c r="W42" s="6"/>
    </row>
    <row r="43" spans="1:23" s="15" customFormat="1" ht="8.1" customHeight="1" x14ac:dyDescent="0.25">
      <c r="A43" s="6"/>
      <c r="B43" s="6"/>
      <c r="C43" s="397"/>
      <c r="D43" s="397"/>
      <c r="E43" s="406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4"/>
      <c r="R43" s="6"/>
      <c r="S43" s="6"/>
      <c r="T43" s="6"/>
      <c r="U43" s="6"/>
      <c r="V43" s="6"/>
      <c r="W43" s="6"/>
    </row>
    <row r="44" spans="1:23" s="15" customFormat="1" ht="8.1" customHeight="1" x14ac:dyDescent="0.25">
      <c r="A44" s="6"/>
      <c r="B44" s="6"/>
      <c r="C44" s="397"/>
      <c r="D44" s="397"/>
      <c r="E44" s="406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4"/>
      <c r="R44" s="6"/>
      <c r="S44" s="6"/>
      <c r="T44" s="6"/>
      <c r="U44" s="6"/>
      <c r="V44" s="6"/>
      <c r="W44" s="6"/>
    </row>
    <row r="45" spans="1:23" s="15" customFormat="1" ht="8.1" customHeight="1" x14ac:dyDescent="0.25">
      <c r="A45" s="6"/>
      <c r="B45" s="6"/>
      <c r="C45" s="397"/>
      <c r="D45" s="397"/>
      <c r="E45" s="406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4"/>
      <c r="R45" s="6"/>
      <c r="S45" s="6"/>
      <c r="T45" s="6"/>
      <c r="U45" s="6"/>
      <c r="V45" s="6"/>
      <c r="W45" s="6"/>
    </row>
    <row r="46" spans="1:23" s="15" customFormat="1" ht="8.1" customHeight="1" x14ac:dyDescent="0.25">
      <c r="A46" s="6"/>
      <c r="B46" s="6"/>
      <c r="C46" s="397"/>
      <c r="D46" s="397"/>
      <c r="E46" s="406"/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4"/>
      <c r="R46" s="6"/>
      <c r="S46" s="6"/>
      <c r="T46" s="6"/>
      <c r="U46" s="6"/>
      <c r="V46" s="6"/>
      <c r="W46" s="6"/>
    </row>
  </sheetData>
  <mergeCells count="7">
    <mergeCell ref="C20:D20"/>
    <mergeCell ref="C22:D22"/>
    <mergeCell ref="C9:D9"/>
    <mergeCell ref="C10:D10"/>
    <mergeCell ref="C13:D13"/>
    <mergeCell ref="C14:D14"/>
    <mergeCell ref="C18:D18"/>
  </mergeCells>
  <pageMargins left="0.7" right="0.45" top="0.7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O67"/>
  <sheetViews>
    <sheetView showGridLines="0" topLeftCell="A34" workbookViewId="0">
      <selection activeCell="O18" sqref="O18"/>
    </sheetView>
  </sheetViews>
  <sheetFormatPr defaultRowHeight="15" x14ac:dyDescent="0.25"/>
  <cols>
    <col min="1" max="1" width="6.7109375" customWidth="1"/>
    <col min="2" max="2" width="3.28515625" customWidth="1"/>
    <col min="3" max="3" width="3.85546875" customWidth="1"/>
    <col min="4" max="4" width="5" customWidth="1"/>
    <col min="5" max="5" width="8.7109375" customWidth="1"/>
    <col min="6" max="6" width="2.140625" customWidth="1"/>
    <col min="8" max="8" width="6.42578125" customWidth="1"/>
    <col min="9" max="9" width="4.7109375" customWidth="1"/>
    <col min="10" max="10" width="18.28515625" customWidth="1"/>
    <col min="11" max="11" width="17.7109375" customWidth="1"/>
    <col min="12" max="12" width="3.28515625" customWidth="1"/>
  </cols>
  <sheetData>
    <row r="1" spans="1:15" ht="36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7" t="s">
        <v>382</v>
      </c>
      <c r="M1" s="2"/>
      <c r="N1" s="2"/>
      <c r="O1" s="2"/>
    </row>
    <row r="2" spans="1:15" ht="22.5" customHeight="1" x14ac:dyDescent="0.25">
      <c r="A2" s="2"/>
      <c r="B2" s="440" t="s">
        <v>49</v>
      </c>
      <c r="C2" s="440"/>
      <c r="D2" s="440"/>
      <c r="E2" s="440"/>
      <c r="F2" s="440"/>
      <c r="G2" s="440"/>
      <c r="H2" s="440"/>
      <c r="I2" s="440"/>
      <c r="J2" s="440"/>
      <c r="K2" s="440"/>
      <c r="L2" s="2"/>
      <c r="M2" s="2"/>
      <c r="N2" s="2"/>
      <c r="O2" s="2"/>
    </row>
    <row r="3" spans="1:15" ht="15.75" x14ac:dyDescent="0.25">
      <c r="A3" s="2"/>
      <c r="B3" s="450" t="s">
        <v>50</v>
      </c>
      <c r="C3" s="450"/>
      <c r="D3" s="450"/>
      <c r="E3" s="450"/>
      <c r="F3" s="450"/>
      <c r="G3" s="450"/>
      <c r="H3" s="450"/>
      <c r="I3" s="450"/>
      <c r="J3" s="450"/>
      <c r="K3" s="450"/>
      <c r="L3" s="2"/>
      <c r="M3" s="2"/>
      <c r="N3" s="2"/>
      <c r="O3" s="2"/>
    </row>
    <row r="4" spans="1:15" ht="15.75" x14ac:dyDescent="0.2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5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/>
      <c r="B6" s="53" t="s">
        <v>2</v>
      </c>
      <c r="C6" s="54" t="s">
        <v>51</v>
      </c>
      <c r="D6" s="54"/>
      <c r="E6" s="2"/>
      <c r="F6" s="2" t="s">
        <v>63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57"/>
      <c r="C7" s="58"/>
      <c r="D7" s="58"/>
      <c r="E7" s="5"/>
      <c r="F7" s="5"/>
      <c r="G7" s="5"/>
      <c r="H7" s="5"/>
      <c r="I7" s="5"/>
      <c r="J7" s="5"/>
      <c r="K7" s="5"/>
      <c r="L7" s="5"/>
      <c r="M7" s="2"/>
      <c r="N7" s="2"/>
      <c r="O7" s="2"/>
    </row>
    <row r="8" spans="1:15" x14ac:dyDescent="0.25">
      <c r="A8" s="2"/>
      <c r="B8" s="53"/>
      <c r="C8" s="54"/>
      <c r="D8" s="54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53" t="s">
        <v>4</v>
      </c>
      <c r="C9" s="54" t="s">
        <v>52</v>
      </c>
      <c r="D9" s="54"/>
      <c r="E9" s="2"/>
      <c r="F9" s="2" t="s">
        <v>63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57"/>
      <c r="C10" s="58"/>
      <c r="D10" s="58"/>
      <c r="E10" s="5"/>
      <c r="F10" s="5"/>
      <c r="G10" s="5"/>
      <c r="H10" s="5"/>
      <c r="I10" s="5"/>
      <c r="J10" s="5"/>
      <c r="K10" s="5"/>
      <c r="L10" s="5"/>
      <c r="M10" s="2"/>
      <c r="N10" s="2"/>
      <c r="O10" s="2"/>
    </row>
    <row r="11" spans="1:15" x14ac:dyDescent="0.25">
      <c r="A11" s="2"/>
      <c r="B11" s="53"/>
      <c r="C11" s="54"/>
      <c r="D11" s="5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53" t="s">
        <v>5</v>
      </c>
      <c r="C12" s="54" t="s">
        <v>53</v>
      </c>
      <c r="D12" s="54"/>
      <c r="E12" s="2"/>
      <c r="F12" s="2" t="s">
        <v>63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57"/>
      <c r="C13" s="58"/>
      <c r="D13" s="58"/>
      <c r="E13" s="5"/>
      <c r="F13" s="5"/>
      <c r="G13" s="5"/>
      <c r="H13" s="5"/>
      <c r="I13" s="5"/>
      <c r="J13" s="5"/>
      <c r="K13" s="5"/>
      <c r="L13" s="5"/>
      <c r="M13" s="2"/>
      <c r="N13" s="2"/>
      <c r="O13" s="2"/>
    </row>
    <row r="14" spans="1:15" x14ac:dyDescent="0.25">
      <c r="A14" s="2"/>
      <c r="B14" s="53"/>
      <c r="C14" s="54"/>
      <c r="D14" s="5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53" t="s">
        <v>6</v>
      </c>
      <c r="C15" s="54" t="s">
        <v>54</v>
      </c>
      <c r="D15" s="54"/>
      <c r="E15" s="2"/>
      <c r="F15" s="2" t="s">
        <v>63</v>
      </c>
      <c r="G15" s="2" t="s">
        <v>68</v>
      </c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53"/>
      <c r="C16" s="54"/>
      <c r="D16" s="54"/>
      <c r="E16" s="2"/>
      <c r="F16" s="2"/>
      <c r="G16" s="2" t="s">
        <v>69</v>
      </c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57"/>
      <c r="C17" s="58"/>
      <c r="D17" s="58"/>
      <c r="E17" s="5"/>
      <c r="F17" s="5"/>
      <c r="G17" s="5"/>
      <c r="H17" s="5"/>
      <c r="I17" s="5"/>
      <c r="J17" s="5"/>
      <c r="K17" s="5"/>
      <c r="L17" s="5"/>
      <c r="M17" s="2"/>
      <c r="N17" s="2"/>
      <c r="O17" s="2"/>
    </row>
    <row r="18" spans="1:15" x14ac:dyDescent="0.25">
      <c r="A18" s="2"/>
      <c r="B18" s="53"/>
      <c r="C18" s="54"/>
      <c r="D18" s="5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53" t="s">
        <v>33</v>
      </c>
      <c r="C19" s="54" t="s">
        <v>55</v>
      </c>
      <c r="D19" s="54"/>
      <c r="E19" s="2"/>
      <c r="F19" s="2" t="s">
        <v>63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ht="9.9499999999999993" customHeight="1" x14ac:dyDescent="0.2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3"/>
      <c r="C21" s="2" t="s">
        <v>56</v>
      </c>
      <c r="D21" s="2" t="s">
        <v>261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3"/>
      <c r="C22" s="2"/>
      <c r="D22" s="2" t="s">
        <v>59</v>
      </c>
      <c r="E22" s="2" t="s">
        <v>262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9.9499999999999993" customHeight="1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3"/>
      <c r="C24" s="2"/>
      <c r="D24" s="2" t="s">
        <v>60</v>
      </c>
      <c r="E24" s="2" t="s">
        <v>61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9.9499999999999993" customHeight="1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 x14ac:dyDescent="0.25">
      <c r="A26" s="2"/>
      <c r="B26" s="3"/>
      <c r="C26" s="2"/>
      <c r="D26" s="2"/>
      <c r="E26" s="449" t="s">
        <v>64</v>
      </c>
      <c r="F26" s="449"/>
      <c r="G26" s="449"/>
      <c r="H26" s="449"/>
      <c r="I26" s="449"/>
      <c r="J26" s="449" t="s">
        <v>394</v>
      </c>
      <c r="K26" s="449"/>
      <c r="L26" s="2"/>
      <c r="M26" s="2"/>
      <c r="N26" s="2"/>
      <c r="O26" s="2"/>
    </row>
    <row r="27" spans="1:15" ht="18" customHeight="1" x14ac:dyDescent="0.25">
      <c r="A27" s="2"/>
      <c r="B27" s="3"/>
      <c r="C27" s="2"/>
      <c r="D27" s="2"/>
      <c r="E27" s="449"/>
      <c r="F27" s="449"/>
      <c r="G27" s="449"/>
      <c r="H27" s="449"/>
      <c r="I27" s="449"/>
      <c r="J27" s="348" t="s">
        <v>65</v>
      </c>
      <c r="K27" s="348" t="s">
        <v>61</v>
      </c>
      <c r="L27" s="2"/>
      <c r="M27" s="2"/>
      <c r="N27" s="2"/>
      <c r="O27" s="2"/>
    </row>
    <row r="28" spans="1:15" x14ac:dyDescent="0.25">
      <c r="A28" s="2"/>
      <c r="B28" s="3"/>
      <c r="C28" s="2"/>
      <c r="D28" s="2"/>
      <c r="E28" s="65"/>
      <c r="F28" s="66"/>
      <c r="G28" s="66"/>
      <c r="H28" s="66"/>
      <c r="I28" s="67"/>
      <c r="J28" s="73"/>
      <c r="K28" s="73"/>
      <c r="L28" s="2"/>
      <c r="M28" s="2"/>
      <c r="N28" s="2"/>
      <c r="O28" s="2"/>
    </row>
    <row r="29" spans="1:15" x14ac:dyDescent="0.25">
      <c r="A29" s="2"/>
      <c r="B29" s="3"/>
      <c r="C29" s="2"/>
      <c r="D29" s="2"/>
      <c r="E29" s="68"/>
      <c r="F29" s="69"/>
      <c r="G29" s="69"/>
      <c r="H29" s="69"/>
      <c r="I29" s="70"/>
      <c r="J29" s="74"/>
      <c r="K29" s="74"/>
      <c r="L29" s="2"/>
      <c r="M29" s="2"/>
      <c r="N29" s="2"/>
      <c r="O29" s="2"/>
    </row>
    <row r="30" spans="1:15" x14ac:dyDescent="0.25">
      <c r="A30" s="2"/>
      <c r="B30" s="3"/>
      <c r="C30" s="2"/>
      <c r="D30" s="2"/>
      <c r="E30" s="446" t="s">
        <v>66</v>
      </c>
      <c r="F30" s="447"/>
      <c r="G30" s="447"/>
      <c r="H30" s="447"/>
      <c r="I30" s="448"/>
      <c r="J30" s="74"/>
      <c r="K30" s="74"/>
      <c r="L30" s="2"/>
      <c r="M30" s="2"/>
      <c r="N30" s="2"/>
      <c r="O30" s="2"/>
    </row>
    <row r="31" spans="1:15" x14ac:dyDescent="0.25">
      <c r="A31" s="2"/>
      <c r="B31" s="3"/>
      <c r="C31" s="2"/>
      <c r="D31" s="2"/>
      <c r="E31" s="71"/>
      <c r="F31" s="5"/>
      <c r="G31" s="5"/>
      <c r="H31" s="5"/>
      <c r="I31" s="72"/>
      <c r="J31" s="75"/>
      <c r="K31" s="75"/>
      <c r="L31" s="2"/>
      <c r="M31" s="2"/>
      <c r="N31" s="2"/>
      <c r="O31" s="2"/>
    </row>
    <row r="32" spans="1:15" ht="9.9499999999999993" customHeight="1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3"/>
      <c r="C33" s="2" t="s">
        <v>57</v>
      </c>
      <c r="D33" s="2" t="s">
        <v>71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3"/>
      <c r="C34" s="2"/>
      <c r="D34" s="2" t="s">
        <v>59</v>
      </c>
      <c r="E34" s="2" t="s">
        <v>72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9.9499999999999993" customHeight="1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3"/>
      <c r="C36" s="2"/>
      <c r="D36" s="2" t="s">
        <v>60</v>
      </c>
      <c r="E36" s="2" t="s">
        <v>61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9.9499999999999993" customHeight="1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 x14ac:dyDescent="0.25">
      <c r="A38" s="2"/>
      <c r="B38" s="3"/>
      <c r="C38" s="2"/>
      <c r="D38" s="2"/>
      <c r="E38" s="449" t="s">
        <v>64</v>
      </c>
      <c r="F38" s="449"/>
      <c r="G38" s="449"/>
      <c r="H38" s="449"/>
      <c r="I38" s="449"/>
      <c r="J38" s="449" t="s">
        <v>395</v>
      </c>
      <c r="K38" s="449"/>
      <c r="L38" s="2"/>
      <c r="M38" s="2"/>
      <c r="N38" s="2"/>
      <c r="O38" s="2"/>
    </row>
    <row r="39" spans="1:15" ht="30.75" customHeight="1" x14ac:dyDescent="0.25">
      <c r="A39" s="2"/>
      <c r="B39" s="3"/>
      <c r="C39" s="2"/>
      <c r="D39" s="2"/>
      <c r="E39" s="449"/>
      <c r="F39" s="449"/>
      <c r="G39" s="449"/>
      <c r="H39" s="449"/>
      <c r="I39" s="449"/>
      <c r="J39" s="348" t="s">
        <v>65</v>
      </c>
      <c r="K39" s="349" t="s">
        <v>67</v>
      </c>
      <c r="L39" s="2"/>
      <c r="M39" s="2"/>
      <c r="N39" s="2"/>
      <c r="O39" s="2"/>
    </row>
    <row r="40" spans="1:15" x14ac:dyDescent="0.25">
      <c r="A40" s="2"/>
      <c r="B40" s="3"/>
      <c r="C40" s="2"/>
      <c r="D40" s="2"/>
      <c r="E40" s="65"/>
      <c r="F40" s="66"/>
      <c r="G40" s="66"/>
      <c r="H40" s="66"/>
      <c r="I40" s="67"/>
      <c r="J40" s="73"/>
      <c r="K40" s="73"/>
      <c r="L40" s="2"/>
      <c r="M40" s="2"/>
      <c r="N40" s="2"/>
      <c r="O40" s="2"/>
    </row>
    <row r="41" spans="1:15" x14ac:dyDescent="0.25">
      <c r="A41" s="2"/>
      <c r="B41" s="3"/>
      <c r="C41" s="2"/>
      <c r="D41" s="2"/>
      <c r="E41" s="68"/>
      <c r="F41" s="69"/>
      <c r="G41" s="69"/>
      <c r="H41" s="69"/>
      <c r="I41" s="70"/>
      <c r="J41" s="74"/>
      <c r="K41" s="74"/>
      <c r="L41" s="2"/>
      <c r="M41" s="2"/>
      <c r="N41" s="2"/>
      <c r="O41" s="2"/>
    </row>
    <row r="42" spans="1:15" x14ac:dyDescent="0.25">
      <c r="A42" s="2"/>
      <c r="B42" s="3"/>
      <c r="C42" s="2"/>
      <c r="D42" s="2"/>
      <c r="E42" s="446" t="s">
        <v>66</v>
      </c>
      <c r="F42" s="447"/>
      <c r="G42" s="447"/>
      <c r="H42" s="447"/>
      <c r="I42" s="448"/>
      <c r="J42" s="74"/>
      <c r="K42" s="74"/>
      <c r="L42" s="2"/>
      <c r="M42" s="2"/>
      <c r="N42" s="2"/>
      <c r="O42" s="2"/>
    </row>
    <row r="43" spans="1:15" x14ac:dyDescent="0.25">
      <c r="A43" s="2"/>
      <c r="B43" s="3"/>
      <c r="C43" s="2"/>
      <c r="D43" s="2"/>
      <c r="E43" s="71"/>
      <c r="F43" s="5"/>
      <c r="G43" s="5"/>
      <c r="H43" s="5"/>
      <c r="I43" s="72"/>
      <c r="J43" s="75"/>
      <c r="K43" s="75"/>
      <c r="L43" s="2"/>
      <c r="M43" s="2"/>
      <c r="N43" s="2"/>
      <c r="O43" s="2"/>
    </row>
    <row r="44" spans="1:15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3"/>
      <c r="C47" s="2" t="s">
        <v>58</v>
      </c>
      <c r="D47" s="2" t="s">
        <v>73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3"/>
      <c r="C48" s="2"/>
      <c r="D48" s="2" t="s">
        <v>59</v>
      </c>
      <c r="E48" s="2" t="s">
        <v>74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9.9499999999999993" customHeight="1" x14ac:dyDescent="0.2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3"/>
      <c r="C50" s="2"/>
      <c r="D50" s="2" t="s">
        <v>60</v>
      </c>
      <c r="E50" s="2" t="s">
        <v>75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9.9499999999999993" customHeight="1" x14ac:dyDescent="0.2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 x14ac:dyDescent="0.25">
      <c r="A52" s="2"/>
      <c r="B52" s="3"/>
      <c r="C52" s="2"/>
      <c r="D52" s="2"/>
      <c r="E52" s="449" t="s">
        <v>64</v>
      </c>
      <c r="F52" s="449"/>
      <c r="G52" s="449"/>
      <c r="H52" s="449"/>
      <c r="I52" s="449"/>
      <c r="J52" s="449" t="s">
        <v>396</v>
      </c>
      <c r="K52" s="449"/>
      <c r="L52" s="2"/>
      <c r="M52" s="2"/>
      <c r="N52" s="2"/>
      <c r="O52" s="2"/>
    </row>
    <row r="53" spans="1:15" ht="18" customHeight="1" x14ac:dyDescent="0.25">
      <c r="A53" s="2"/>
      <c r="B53" s="3"/>
      <c r="C53" s="2"/>
      <c r="D53" s="2"/>
      <c r="E53" s="449"/>
      <c r="F53" s="449"/>
      <c r="G53" s="449"/>
      <c r="H53" s="449"/>
      <c r="I53" s="449"/>
      <c r="J53" s="348" t="s">
        <v>65</v>
      </c>
      <c r="K53" s="349" t="s">
        <v>76</v>
      </c>
      <c r="L53" s="2"/>
      <c r="M53" s="2"/>
      <c r="N53" s="2"/>
      <c r="O53" s="2"/>
    </row>
    <row r="54" spans="1:15" x14ac:dyDescent="0.25">
      <c r="A54" s="2"/>
      <c r="B54" s="3"/>
      <c r="C54" s="2"/>
      <c r="D54" s="2"/>
      <c r="E54" s="65"/>
      <c r="F54" s="66"/>
      <c r="G54" s="66"/>
      <c r="H54" s="66"/>
      <c r="I54" s="67"/>
      <c r="J54" s="73"/>
      <c r="K54" s="73"/>
      <c r="L54" s="2"/>
      <c r="M54" s="2"/>
      <c r="N54" s="2"/>
      <c r="O54" s="2"/>
    </row>
    <row r="55" spans="1:15" x14ac:dyDescent="0.25">
      <c r="A55" s="2"/>
      <c r="B55" s="3"/>
      <c r="C55" s="2"/>
      <c r="D55" s="2"/>
      <c r="E55" s="68"/>
      <c r="F55" s="69"/>
      <c r="G55" s="69"/>
      <c r="H55" s="69"/>
      <c r="I55" s="70"/>
      <c r="J55" s="74"/>
      <c r="K55" s="74"/>
      <c r="L55" s="2"/>
      <c r="M55" s="2"/>
      <c r="N55" s="2"/>
      <c r="O55" s="2"/>
    </row>
    <row r="56" spans="1:15" x14ac:dyDescent="0.25">
      <c r="A56" s="2"/>
      <c r="B56" s="3"/>
      <c r="C56" s="2"/>
      <c r="D56" s="2"/>
      <c r="E56" s="446" t="s">
        <v>66</v>
      </c>
      <c r="F56" s="447"/>
      <c r="G56" s="447"/>
      <c r="H56" s="447"/>
      <c r="I56" s="448"/>
      <c r="J56" s="74"/>
      <c r="K56" s="74"/>
      <c r="L56" s="2"/>
      <c r="M56" s="2"/>
      <c r="N56" s="2"/>
      <c r="O56" s="2"/>
    </row>
    <row r="57" spans="1:15" x14ac:dyDescent="0.25">
      <c r="A57" s="2"/>
      <c r="B57" s="3"/>
      <c r="C57" s="2"/>
      <c r="D57" s="2"/>
      <c r="E57" s="71"/>
      <c r="F57" s="5"/>
      <c r="G57" s="5"/>
      <c r="H57" s="5"/>
      <c r="I57" s="72"/>
      <c r="J57" s="75"/>
      <c r="K57" s="75"/>
      <c r="L57" s="2"/>
      <c r="M57" s="2"/>
      <c r="N57" s="2"/>
      <c r="O57" s="2"/>
    </row>
    <row r="58" spans="1:15" x14ac:dyDescent="0.25">
      <c r="A58" s="2"/>
      <c r="B58" s="3"/>
      <c r="C58" s="2"/>
      <c r="D58" s="2"/>
      <c r="E58" s="69"/>
      <c r="F58" s="69"/>
      <c r="G58" s="69"/>
      <c r="H58" s="69"/>
      <c r="I58" s="69"/>
      <c r="J58" s="69"/>
      <c r="K58" s="69"/>
      <c r="L58" s="2"/>
      <c r="M58" s="2"/>
      <c r="N58" s="2"/>
      <c r="O58" s="2"/>
    </row>
    <row r="59" spans="1:15" ht="21.95" customHeight="1" x14ac:dyDescent="0.25">
      <c r="A59" s="2"/>
      <c r="B59" s="3"/>
      <c r="C59" s="56" t="s">
        <v>77</v>
      </c>
      <c r="D59" s="56" t="s">
        <v>78</v>
      </c>
      <c r="E59" s="78"/>
      <c r="F59" s="69"/>
      <c r="G59" s="69"/>
      <c r="H59" s="69"/>
      <c r="I59" s="69"/>
      <c r="J59" s="69"/>
      <c r="K59" s="69"/>
      <c r="L59" s="2"/>
      <c r="M59" s="2"/>
      <c r="N59" s="2"/>
      <c r="O59" s="2"/>
    </row>
    <row r="60" spans="1:15" s="79" customFormat="1" ht="52.5" customHeight="1" x14ac:dyDescent="0.2">
      <c r="B60" s="2"/>
      <c r="C60" s="2"/>
      <c r="D60" s="56" t="s">
        <v>59</v>
      </c>
      <c r="E60" s="445" t="s">
        <v>79</v>
      </c>
      <c r="F60" s="445"/>
      <c r="G60" s="445"/>
      <c r="H60" s="445"/>
      <c r="I60" s="445"/>
      <c r="J60" s="445"/>
      <c r="K60" s="445"/>
      <c r="L60" s="2"/>
      <c r="M60" s="2"/>
    </row>
    <row r="61" spans="1:15" s="79" customFormat="1" ht="42.75" customHeight="1" x14ac:dyDescent="0.2">
      <c r="B61" s="2"/>
      <c r="C61" s="2"/>
      <c r="D61" s="56" t="s">
        <v>60</v>
      </c>
      <c r="E61" s="445" t="s">
        <v>80</v>
      </c>
      <c r="F61" s="445"/>
      <c r="G61" s="445"/>
      <c r="H61" s="445"/>
      <c r="I61" s="445"/>
      <c r="J61" s="445"/>
      <c r="K61" s="445"/>
      <c r="L61" s="2"/>
      <c r="M61" s="2"/>
    </row>
    <row r="62" spans="1:15" s="79" customFormat="1" ht="15" customHeight="1" x14ac:dyDescent="0.2">
      <c r="B62" s="2"/>
      <c r="C62" s="2"/>
      <c r="D62" s="56"/>
      <c r="E62" s="80"/>
      <c r="F62" s="80"/>
      <c r="G62" s="80"/>
      <c r="H62" s="80"/>
      <c r="I62" s="80"/>
      <c r="J62" s="80"/>
      <c r="K62" s="80"/>
      <c r="L62" s="2"/>
      <c r="M62" s="2"/>
    </row>
    <row r="63" spans="1:15" s="79" customFormat="1" ht="21.95" customHeight="1" x14ac:dyDescent="0.2">
      <c r="B63" s="2"/>
      <c r="C63" s="56" t="s">
        <v>81</v>
      </c>
      <c r="D63" s="56" t="s">
        <v>115</v>
      </c>
      <c r="E63" s="56"/>
      <c r="F63" s="56"/>
      <c r="G63" s="56"/>
      <c r="H63" s="56"/>
      <c r="I63" s="2"/>
      <c r="J63" s="2"/>
      <c r="K63" s="2"/>
      <c r="L63" s="2"/>
      <c r="M63" s="2"/>
    </row>
    <row r="64" spans="1:15" s="79" customFormat="1" ht="12.75" x14ac:dyDescent="0.2">
      <c r="B64" s="2"/>
      <c r="C64" s="2"/>
      <c r="D64" s="2" t="s">
        <v>59</v>
      </c>
      <c r="E64" s="2" t="s">
        <v>82</v>
      </c>
      <c r="F64" s="2"/>
      <c r="G64" s="2"/>
      <c r="H64" s="2"/>
      <c r="I64" s="2"/>
      <c r="J64" s="2"/>
      <c r="K64" s="2"/>
      <c r="L64" s="2"/>
      <c r="M64" s="2"/>
    </row>
    <row r="65" spans="2:13" s="79" customFormat="1" ht="9.9499999999999993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79" customFormat="1" ht="12.75" x14ac:dyDescent="0.2">
      <c r="B66" s="2"/>
      <c r="C66" s="2"/>
      <c r="D66" s="2" t="s">
        <v>60</v>
      </c>
      <c r="E66" s="2" t="s">
        <v>83</v>
      </c>
      <c r="F66" s="2"/>
      <c r="G66" s="2"/>
      <c r="H66" s="2"/>
      <c r="I66" s="2"/>
      <c r="J66" s="2"/>
      <c r="K66" s="2"/>
      <c r="L66" s="2"/>
      <c r="M66" s="2"/>
    </row>
    <row r="67" spans="2:13" s="79" customFormat="1" ht="12.75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mergeCells count="13">
    <mergeCell ref="E38:I39"/>
    <mergeCell ref="J38:K38"/>
    <mergeCell ref="B2:K2"/>
    <mergeCell ref="B3:K3"/>
    <mergeCell ref="E26:I27"/>
    <mergeCell ref="J26:K26"/>
    <mergeCell ref="E30:I30"/>
    <mergeCell ref="E60:K60"/>
    <mergeCell ref="E61:K61"/>
    <mergeCell ref="E42:I42"/>
    <mergeCell ref="E52:I53"/>
    <mergeCell ref="J52:K52"/>
    <mergeCell ref="E56:I56"/>
  </mergeCells>
  <pageMargins left="0.7" right="0.7" top="0.75" bottom="0.75" header="0.3" footer="0.3"/>
  <pageSetup orientation="portrait" r:id="rId1"/>
  <rowBreaks count="1" manualBreakCount="1">
    <brk id="4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N47"/>
  <sheetViews>
    <sheetView showGridLines="0" workbookViewId="0">
      <selection activeCell="P20" sqref="P20"/>
    </sheetView>
  </sheetViews>
  <sheetFormatPr defaultRowHeight="15" x14ac:dyDescent="0.25"/>
  <cols>
    <col min="1" max="1" width="5.7109375" customWidth="1"/>
    <col min="2" max="2" width="2.7109375" customWidth="1"/>
    <col min="3" max="3" width="2" customWidth="1"/>
    <col min="4" max="4" width="11.7109375" customWidth="1"/>
    <col min="5" max="5" width="10.7109375" customWidth="1"/>
    <col min="6" max="6" width="11.42578125" customWidth="1"/>
    <col min="7" max="8" width="10.7109375" customWidth="1"/>
    <col min="9" max="9" width="10.42578125" customWidth="1"/>
    <col min="10" max="10" width="10.7109375" customWidth="1"/>
    <col min="11" max="11" width="6.28515625" customWidth="1"/>
  </cols>
  <sheetData>
    <row r="1" spans="1:14" s="79" customFormat="1" ht="12.75" x14ac:dyDescent="0.2"/>
    <row r="2" spans="1:14" s="79" customFormat="1" ht="19.5" customHeight="1" x14ac:dyDescent="0.2"/>
    <row r="3" spans="1:14" s="79" customFormat="1" ht="12.75" x14ac:dyDescent="0.2">
      <c r="A3" s="54"/>
      <c r="B3" s="53" t="s">
        <v>39</v>
      </c>
      <c r="C3" s="54" t="s">
        <v>84</v>
      </c>
      <c r="D3" s="54"/>
      <c r="E3" s="2"/>
      <c r="F3" s="2"/>
      <c r="G3" s="2"/>
      <c r="H3" s="2"/>
      <c r="I3" s="2"/>
      <c r="J3" s="2"/>
      <c r="K3" s="2"/>
      <c r="L3" s="2"/>
    </row>
    <row r="4" spans="1:14" s="79" customFormat="1" ht="12.75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79" customFormat="1" ht="87" customHeight="1" x14ac:dyDescent="0.2">
      <c r="A5" s="81"/>
      <c r="B5" s="464" t="s">
        <v>85</v>
      </c>
      <c r="C5" s="465"/>
      <c r="D5" s="465"/>
      <c r="E5" s="189" t="s">
        <v>86</v>
      </c>
      <c r="F5" s="190" t="s">
        <v>87</v>
      </c>
      <c r="G5" s="189" t="s">
        <v>88</v>
      </c>
      <c r="H5" s="190" t="s">
        <v>89</v>
      </c>
      <c r="I5" s="189" t="s">
        <v>90</v>
      </c>
      <c r="J5" s="466" t="s">
        <v>91</v>
      </c>
      <c r="K5" s="467"/>
      <c r="L5" s="83"/>
      <c r="M5" s="84"/>
      <c r="N5" s="84"/>
    </row>
    <row r="6" spans="1:14" s="79" customFormat="1" ht="12.75" x14ac:dyDescent="0.2">
      <c r="A6" s="81"/>
      <c r="B6" s="468" t="s">
        <v>92</v>
      </c>
      <c r="C6" s="469"/>
      <c r="D6" s="470"/>
      <c r="E6" s="191" t="s">
        <v>93</v>
      </c>
      <c r="F6" s="192" t="s">
        <v>94</v>
      </c>
      <c r="G6" s="191" t="s">
        <v>95</v>
      </c>
      <c r="H6" s="192" t="s">
        <v>96</v>
      </c>
      <c r="I6" s="191" t="s">
        <v>97</v>
      </c>
      <c r="J6" s="471" t="s">
        <v>98</v>
      </c>
      <c r="K6" s="472"/>
      <c r="L6" s="2"/>
    </row>
    <row r="7" spans="1:14" s="79" customFormat="1" ht="12.75" x14ac:dyDescent="0.2">
      <c r="A7" s="81"/>
      <c r="B7" s="473"/>
      <c r="C7" s="474"/>
      <c r="D7" s="475"/>
      <c r="E7" s="94" t="s">
        <v>99</v>
      </c>
      <c r="F7" s="94" t="s">
        <v>99</v>
      </c>
      <c r="G7" s="94" t="s">
        <v>99</v>
      </c>
      <c r="H7" s="94" t="s">
        <v>99</v>
      </c>
      <c r="I7" s="94" t="s">
        <v>99</v>
      </c>
      <c r="J7" s="94" t="s">
        <v>99</v>
      </c>
      <c r="K7" s="94" t="s">
        <v>100</v>
      </c>
      <c r="L7" s="2"/>
    </row>
    <row r="8" spans="1:14" s="79" customFormat="1" ht="12.75" x14ac:dyDescent="0.2">
      <c r="A8" s="81"/>
      <c r="B8" s="175" t="s">
        <v>101</v>
      </c>
      <c r="C8" s="193" t="s">
        <v>102</v>
      </c>
      <c r="D8" s="194"/>
      <c r="E8" s="104"/>
      <c r="F8" s="104"/>
      <c r="G8" s="104"/>
      <c r="H8" s="104"/>
      <c r="I8" s="104"/>
      <c r="J8" s="104"/>
      <c r="K8" s="368"/>
      <c r="L8" s="2"/>
    </row>
    <row r="9" spans="1:14" s="79" customFormat="1" ht="12.75" x14ac:dyDescent="0.2">
      <c r="A9" s="81"/>
      <c r="B9" s="195"/>
      <c r="C9" s="180" t="s">
        <v>103</v>
      </c>
      <c r="D9" s="194"/>
      <c r="E9" s="104"/>
      <c r="F9" s="104"/>
      <c r="G9" s="104"/>
      <c r="H9" s="104"/>
      <c r="I9" s="104"/>
      <c r="J9" s="104"/>
      <c r="K9" s="368"/>
      <c r="L9" s="2"/>
    </row>
    <row r="10" spans="1:14" s="79" customFormat="1" ht="9.9499999999999993" customHeight="1" x14ac:dyDescent="0.2">
      <c r="A10" s="81"/>
      <c r="B10" s="195"/>
      <c r="C10" s="193"/>
      <c r="D10" s="194"/>
      <c r="E10" s="104"/>
      <c r="F10" s="104"/>
      <c r="G10" s="104"/>
      <c r="H10" s="104"/>
      <c r="I10" s="104"/>
      <c r="J10" s="104"/>
      <c r="K10" s="368"/>
      <c r="L10" s="2"/>
    </row>
    <row r="11" spans="1:14" s="79" customFormat="1" ht="12.75" x14ac:dyDescent="0.2">
      <c r="A11" s="81"/>
      <c r="B11" s="195"/>
      <c r="C11" s="193" t="s">
        <v>106</v>
      </c>
      <c r="D11" s="194" t="s">
        <v>108</v>
      </c>
      <c r="E11" s="104"/>
      <c r="F11" s="104"/>
      <c r="G11" s="104"/>
      <c r="H11" s="104"/>
      <c r="I11" s="104"/>
      <c r="J11" s="104"/>
      <c r="K11" s="369"/>
      <c r="L11" s="2"/>
    </row>
    <row r="12" spans="1:14" s="79" customFormat="1" ht="12.75" x14ac:dyDescent="0.2">
      <c r="A12" s="81"/>
      <c r="B12" s="195"/>
      <c r="C12" s="193"/>
      <c r="D12" s="196" t="s">
        <v>109</v>
      </c>
      <c r="E12" s="104"/>
      <c r="F12" s="104"/>
      <c r="G12" s="104"/>
      <c r="H12" s="104"/>
      <c r="I12" s="104"/>
      <c r="J12" s="104"/>
      <c r="K12" s="368"/>
      <c r="L12" s="2"/>
    </row>
    <row r="13" spans="1:14" s="79" customFormat="1" ht="12.75" x14ac:dyDescent="0.2">
      <c r="A13" s="81"/>
      <c r="B13" s="195"/>
      <c r="C13" s="193"/>
      <c r="D13" s="194"/>
      <c r="E13" s="104"/>
      <c r="F13" s="104"/>
      <c r="G13" s="104"/>
      <c r="H13" s="104"/>
      <c r="I13" s="104"/>
      <c r="J13" s="104"/>
      <c r="K13" s="368"/>
      <c r="L13" s="2"/>
    </row>
    <row r="14" spans="1:14" s="79" customFormat="1" ht="12.75" x14ac:dyDescent="0.2">
      <c r="A14" s="81"/>
      <c r="B14" s="195"/>
      <c r="C14" s="193" t="s">
        <v>107</v>
      </c>
      <c r="D14" s="194" t="s">
        <v>108</v>
      </c>
      <c r="E14" s="104"/>
      <c r="F14" s="104"/>
      <c r="G14" s="104"/>
      <c r="H14" s="104"/>
      <c r="I14" s="104"/>
      <c r="J14" s="104"/>
      <c r="K14" s="369"/>
      <c r="L14" s="2"/>
    </row>
    <row r="15" spans="1:14" s="79" customFormat="1" ht="12.75" x14ac:dyDescent="0.2">
      <c r="A15" s="81"/>
      <c r="B15" s="195"/>
      <c r="C15" s="193"/>
      <c r="D15" s="196" t="s">
        <v>335</v>
      </c>
      <c r="E15" s="104"/>
      <c r="F15" s="104"/>
      <c r="G15" s="104"/>
      <c r="H15" s="104"/>
      <c r="I15" s="104"/>
      <c r="J15" s="104"/>
      <c r="K15" s="368"/>
      <c r="L15" s="2"/>
    </row>
    <row r="16" spans="1:14" s="79" customFormat="1" ht="12.75" x14ac:dyDescent="0.2">
      <c r="A16" s="81"/>
      <c r="B16" s="197"/>
      <c r="C16" s="198"/>
      <c r="D16" s="199"/>
      <c r="E16" s="200"/>
      <c r="F16" s="104"/>
      <c r="G16" s="104"/>
      <c r="H16" s="104"/>
      <c r="I16" s="104"/>
      <c r="J16" s="104"/>
      <c r="K16" s="368"/>
      <c r="L16" s="2"/>
    </row>
    <row r="17" spans="1:12" s="79" customFormat="1" ht="37.5" customHeight="1" x14ac:dyDescent="0.2">
      <c r="A17" s="81"/>
      <c r="B17" s="456" t="s">
        <v>455</v>
      </c>
      <c r="C17" s="457"/>
      <c r="D17" s="458"/>
      <c r="E17" s="170">
        <f>SUM(E8:E16)</f>
        <v>0</v>
      </c>
      <c r="F17" s="170">
        <f t="shared" ref="F17:J17" si="0">SUM(F8:F16)</f>
        <v>0</v>
      </c>
      <c r="G17" s="170">
        <f t="shared" si="0"/>
        <v>0</v>
      </c>
      <c r="H17" s="170">
        <f t="shared" si="0"/>
        <v>0</v>
      </c>
      <c r="I17" s="170">
        <f t="shared" si="0"/>
        <v>0</v>
      </c>
      <c r="J17" s="170">
        <f t="shared" si="0"/>
        <v>0</v>
      </c>
      <c r="K17" s="169">
        <f>SUM(K8:K16)</f>
        <v>0</v>
      </c>
      <c r="L17" s="2"/>
    </row>
    <row r="18" spans="1:12" s="79" customFormat="1" ht="12.75" x14ac:dyDescent="0.2">
      <c r="A18" s="81"/>
      <c r="B18" s="195"/>
      <c r="C18" s="193"/>
      <c r="D18" s="194"/>
      <c r="E18" s="104"/>
      <c r="F18" s="104"/>
      <c r="G18" s="104"/>
      <c r="H18" s="104"/>
      <c r="I18" s="104"/>
      <c r="J18" s="104"/>
      <c r="K18" s="368"/>
      <c r="L18" s="2"/>
    </row>
    <row r="19" spans="1:12" s="79" customFormat="1" ht="12.75" x14ac:dyDescent="0.2">
      <c r="A19" s="81"/>
      <c r="B19" s="175" t="s">
        <v>104</v>
      </c>
      <c r="C19" s="193" t="s">
        <v>102</v>
      </c>
      <c r="D19" s="194"/>
      <c r="E19" s="104"/>
      <c r="F19" s="104"/>
      <c r="G19" s="104"/>
      <c r="H19" s="104"/>
      <c r="I19" s="104"/>
      <c r="J19" s="104"/>
      <c r="K19" s="368"/>
      <c r="L19" s="2"/>
    </row>
    <row r="20" spans="1:12" s="79" customFormat="1" ht="12.75" x14ac:dyDescent="0.2">
      <c r="A20" s="81"/>
      <c r="B20" s="195"/>
      <c r="C20" s="180" t="s">
        <v>105</v>
      </c>
      <c r="D20" s="194"/>
      <c r="E20" s="104"/>
      <c r="F20" s="104"/>
      <c r="G20" s="104"/>
      <c r="H20" s="104"/>
      <c r="I20" s="104"/>
      <c r="J20" s="104"/>
      <c r="K20" s="368"/>
      <c r="L20" s="2"/>
    </row>
    <row r="21" spans="1:12" s="79" customFormat="1" ht="9.9499999999999993" customHeight="1" x14ac:dyDescent="0.2">
      <c r="A21" s="81"/>
      <c r="B21" s="195"/>
      <c r="C21" s="193"/>
      <c r="D21" s="194"/>
      <c r="E21" s="104"/>
      <c r="F21" s="104"/>
      <c r="G21" s="104"/>
      <c r="H21" s="104"/>
      <c r="I21" s="104"/>
      <c r="J21" s="104"/>
      <c r="K21" s="368"/>
      <c r="L21" s="2"/>
    </row>
    <row r="22" spans="1:12" s="79" customFormat="1" ht="12.75" x14ac:dyDescent="0.2">
      <c r="A22" s="81"/>
      <c r="B22" s="195"/>
      <c r="C22" s="193" t="s">
        <v>106</v>
      </c>
      <c r="D22" s="194" t="s">
        <v>110</v>
      </c>
      <c r="E22" s="104"/>
      <c r="F22" s="104"/>
      <c r="G22" s="104"/>
      <c r="H22" s="104"/>
      <c r="I22" s="104"/>
      <c r="J22" s="104"/>
      <c r="K22" s="369"/>
      <c r="L22" s="2"/>
    </row>
    <row r="23" spans="1:12" s="79" customFormat="1" ht="12.75" x14ac:dyDescent="0.2">
      <c r="A23" s="81"/>
      <c r="B23" s="195"/>
      <c r="C23" s="193"/>
      <c r="D23" s="194"/>
      <c r="E23" s="104"/>
      <c r="F23" s="104"/>
      <c r="G23" s="104"/>
      <c r="H23" s="104"/>
      <c r="I23" s="104"/>
      <c r="J23" s="104"/>
      <c r="K23" s="368"/>
      <c r="L23" s="2"/>
    </row>
    <row r="24" spans="1:12" s="79" customFormat="1" ht="12.75" x14ac:dyDescent="0.2">
      <c r="A24" s="81"/>
      <c r="B24" s="195"/>
      <c r="C24" s="193" t="s">
        <v>107</v>
      </c>
      <c r="D24" s="194" t="s">
        <v>111</v>
      </c>
      <c r="E24" s="104"/>
      <c r="F24" s="104"/>
      <c r="G24" s="104"/>
      <c r="H24" s="104"/>
      <c r="I24" s="104"/>
      <c r="J24" s="104"/>
      <c r="K24" s="369"/>
      <c r="L24" s="2"/>
    </row>
    <row r="25" spans="1:12" s="79" customFormat="1" ht="12.75" x14ac:dyDescent="0.2">
      <c r="A25" s="81"/>
      <c r="B25" s="195"/>
      <c r="C25" s="193"/>
      <c r="D25" s="194"/>
      <c r="E25" s="104"/>
      <c r="F25" s="104"/>
      <c r="G25" s="104"/>
      <c r="H25" s="104"/>
      <c r="I25" s="104"/>
      <c r="J25" s="104"/>
      <c r="K25" s="368"/>
      <c r="L25" s="2"/>
    </row>
    <row r="26" spans="1:12" s="79" customFormat="1" ht="39.75" customHeight="1" x14ac:dyDescent="0.2">
      <c r="A26" s="81"/>
      <c r="B26" s="456" t="s">
        <v>456</v>
      </c>
      <c r="C26" s="457"/>
      <c r="D26" s="458"/>
      <c r="E26" s="170">
        <f>SUM(E18:E25)</f>
        <v>0</v>
      </c>
      <c r="F26" s="170">
        <f t="shared" ref="F26:J26" si="1">SUM(F18:F25)</f>
        <v>0</v>
      </c>
      <c r="G26" s="170">
        <f t="shared" si="1"/>
        <v>0</v>
      </c>
      <c r="H26" s="170">
        <f t="shared" si="1"/>
        <v>0</v>
      </c>
      <c r="I26" s="170">
        <f t="shared" si="1"/>
        <v>0</v>
      </c>
      <c r="J26" s="170">
        <f t="shared" si="1"/>
        <v>0</v>
      </c>
      <c r="K26" s="169">
        <f>SUM(K18:K25)</f>
        <v>0</v>
      </c>
      <c r="L26" s="2"/>
    </row>
    <row r="27" spans="1:12" s="79" customFormat="1" ht="21" customHeight="1" x14ac:dyDescent="0.2">
      <c r="A27" s="81"/>
      <c r="B27" s="453" t="s">
        <v>361</v>
      </c>
      <c r="C27" s="454"/>
      <c r="D27" s="455"/>
      <c r="E27" s="451">
        <f>+E26+E17</f>
        <v>0</v>
      </c>
      <c r="F27" s="451"/>
      <c r="G27" s="451"/>
      <c r="H27" s="451"/>
      <c r="I27" s="451"/>
      <c r="J27" s="451"/>
      <c r="K27" s="451">
        <f>+K26+K17</f>
        <v>0</v>
      </c>
      <c r="L27" s="2"/>
    </row>
    <row r="28" spans="1:12" s="79" customFormat="1" ht="21.75" customHeight="1" x14ac:dyDescent="0.2">
      <c r="A28" s="81"/>
      <c r="B28" s="459" t="s">
        <v>454</v>
      </c>
      <c r="C28" s="460"/>
      <c r="D28" s="461"/>
      <c r="E28" s="452"/>
      <c r="F28" s="452"/>
      <c r="G28" s="452"/>
      <c r="H28" s="452"/>
      <c r="I28" s="452"/>
      <c r="J28" s="452"/>
      <c r="K28" s="452"/>
      <c r="L28" s="2"/>
    </row>
    <row r="29" spans="1:12" s="79" customFormat="1" ht="12.75" x14ac:dyDescent="0.2">
      <c r="A29" s="81"/>
      <c r="B29" s="2"/>
      <c r="C29" s="2"/>
      <c r="D29" s="2"/>
      <c r="E29" s="86"/>
      <c r="F29" s="86"/>
      <c r="G29" s="86"/>
      <c r="H29" s="86"/>
      <c r="I29" s="86"/>
      <c r="J29" s="86"/>
      <c r="K29" s="87"/>
      <c r="L29" s="2"/>
    </row>
    <row r="30" spans="1:12" s="79" customFormat="1" ht="12.75" x14ac:dyDescent="0.2">
      <c r="A30" s="81"/>
      <c r="B30" s="2"/>
      <c r="C30" s="2"/>
      <c r="D30" s="2"/>
      <c r="E30" s="86"/>
      <c r="F30" s="86"/>
      <c r="G30" s="86"/>
      <c r="H30" s="86"/>
      <c r="I30" s="86"/>
      <c r="J30" s="86"/>
      <c r="K30" s="87"/>
      <c r="L30" s="2"/>
    </row>
    <row r="31" spans="1:12" s="79" customFormat="1" ht="12.75" x14ac:dyDescent="0.2">
      <c r="A31" s="81"/>
      <c r="B31" s="2"/>
      <c r="C31" s="2"/>
      <c r="D31" s="2"/>
      <c r="E31" s="86"/>
      <c r="F31" s="86"/>
      <c r="G31" s="86"/>
      <c r="H31" s="86"/>
      <c r="I31" s="86"/>
      <c r="J31" s="86"/>
      <c r="K31" s="87"/>
      <c r="L31" s="2"/>
    </row>
    <row r="32" spans="1:12" s="79" customFormat="1" ht="12.75" x14ac:dyDescent="0.2">
      <c r="A32" s="81"/>
      <c r="B32" s="2"/>
      <c r="C32" s="2"/>
      <c r="D32" s="2"/>
      <c r="E32" s="86"/>
      <c r="F32" s="86"/>
      <c r="G32" s="86"/>
      <c r="H32" s="86"/>
      <c r="I32" s="86"/>
      <c r="J32" s="86"/>
      <c r="K32" s="87"/>
      <c r="L32" s="2"/>
    </row>
    <row r="33" spans="1:12" s="79" customFormat="1" ht="12.75" x14ac:dyDescent="0.2">
      <c r="A33" s="81"/>
      <c r="B33" s="2" t="s">
        <v>112</v>
      </c>
      <c r="C33" s="2"/>
      <c r="D33" s="2"/>
      <c r="E33" s="86"/>
      <c r="F33" s="86"/>
      <c r="G33" s="86"/>
      <c r="H33" s="463" t="s">
        <v>114</v>
      </c>
      <c r="I33" s="463"/>
      <c r="J33" s="463"/>
      <c r="K33" s="87"/>
      <c r="L33" s="2"/>
    </row>
    <row r="34" spans="1:12" s="79" customFormat="1" ht="12.75" x14ac:dyDescent="0.2">
      <c r="A34" s="81"/>
      <c r="B34" s="2"/>
      <c r="C34" s="2"/>
      <c r="D34" s="2"/>
      <c r="E34" s="86"/>
      <c r="F34" s="86"/>
      <c r="G34" s="86"/>
      <c r="H34" s="462" t="s">
        <v>113</v>
      </c>
      <c r="I34" s="462"/>
      <c r="J34" s="462"/>
      <c r="K34" s="87"/>
      <c r="L34" s="2"/>
    </row>
    <row r="35" spans="1:12" s="79" customFormat="1" ht="12.75" x14ac:dyDescent="0.2">
      <c r="A35" s="81"/>
      <c r="B35" s="2"/>
      <c r="C35" s="2"/>
      <c r="D35" s="2"/>
      <c r="E35" s="86"/>
      <c r="F35" s="86"/>
      <c r="G35" s="86"/>
      <c r="H35" s="86"/>
      <c r="I35" s="86"/>
      <c r="J35" s="86"/>
      <c r="K35" s="87"/>
      <c r="L35" s="2"/>
    </row>
    <row r="36" spans="1:12" s="79" customFormat="1" ht="12.75" x14ac:dyDescent="0.2">
      <c r="A36" s="81"/>
      <c r="B36" s="2"/>
      <c r="C36" s="2"/>
      <c r="D36" s="2"/>
      <c r="E36" s="86"/>
      <c r="F36" s="86"/>
      <c r="G36" s="86"/>
      <c r="H36" s="86"/>
      <c r="I36" s="86"/>
      <c r="J36" s="86"/>
      <c r="K36" s="87"/>
      <c r="L36" s="2"/>
    </row>
    <row r="37" spans="1:12" s="79" customFormat="1" ht="12.75" x14ac:dyDescent="0.2">
      <c r="A37" s="81"/>
      <c r="B37" s="2"/>
      <c r="C37" s="2"/>
      <c r="D37" s="2"/>
      <c r="E37" s="86"/>
      <c r="F37" s="86"/>
      <c r="G37" s="86"/>
      <c r="H37" s="86"/>
      <c r="I37" s="86"/>
      <c r="J37" s="86"/>
      <c r="K37" s="87"/>
      <c r="L37" s="2"/>
    </row>
    <row r="38" spans="1:12" s="79" customFormat="1" ht="12.75" x14ac:dyDescent="0.2">
      <c r="A38" s="81"/>
      <c r="B38" s="2"/>
      <c r="C38" s="2"/>
      <c r="D38" s="2"/>
      <c r="E38" s="86"/>
      <c r="F38" s="86"/>
      <c r="G38" s="86"/>
      <c r="H38" s="86"/>
      <c r="I38" s="86"/>
      <c r="J38" s="86"/>
      <c r="K38" s="87"/>
      <c r="L38" s="2"/>
    </row>
    <row r="39" spans="1:12" s="79" customFormat="1" ht="12.75" x14ac:dyDescent="0.2">
      <c r="A39" s="81"/>
      <c r="B39" s="2"/>
      <c r="C39" s="2"/>
      <c r="D39" s="2"/>
      <c r="E39" s="86"/>
      <c r="F39" s="86"/>
      <c r="G39" s="86"/>
      <c r="H39" s="86"/>
      <c r="I39" s="86"/>
      <c r="J39" s="86"/>
      <c r="K39" s="87"/>
      <c r="L39" s="2"/>
    </row>
    <row r="40" spans="1:12" s="79" customFormat="1" ht="12.75" x14ac:dyDescent="0.2">
      <c r="A40" s="81"/>
      <c r="B40" s="2"/>
      <c r="C40" s="2"/>
      <c r="D40" s="2"/>
      <c r="E40" s="86"/>
      <c r="F40" s="86"/>
      <c r="G40" s="86"/>
      <c r="H40" s="86"/>
      <c r="I40" s="86"/>
      <c r="J40" s="86"/>
      <c r="K40" s="87"/>
      <c r="L40" s="2"/>
    </row>
    <row r="41" spans="1:12" s="79" customFormat="1" ht="12.75" x14ac:dyDescent="0.2">
      <c r="A41" s="81"/>
      <c r="B41" s="2"/>
      <c r="C41" s="2"/>
      <c r="D41" s="2"/>
      <c r="E41" s="86"/>
      <c r="F41" s="86"/>
      <c r="G41" s="86"/>
      <c r="H41" s="86"/>
      <c r="I41" s="86"/>
      <c r="J41" s="86"/>
      <c r="K41" s="87"/>
      <c r="L41" s="2"/>
    </row>
    <row r="42" spans="1:12" s="79" customFormat="1" ht="12.75" x14ac:dyDescent="0.2">
      <c r="A42" s="81"/>
      <c r="B42" s="2"/>
      <c r="C42" s="2"/>
      <c r="D42" s="2"/>
      <c r="E42" s="2"/>
      <c r="F42" s="2"/>
      <c r="G42" s="2"/>
      <c r="H42" s="2"/>
      <c r="I42" s="2"/>
      <c r="J42" s="2"/>
      <c r="K42" s="64"/>
      <c r="L42" s="2"/>
    </row>
    <row r="43" spans="1:12" s="79" customFormat="1" ht="12.75" x14ac:dyDescent="0.2">
      <c r="A43" s="81"/>
      <c r="B43" s="2"/>
      <c r="C43" s="2"/>
      <c r="D43" s="2"/>
      <c r="E43" s="2"/>
      <c r="F43" s="2"/>
      <c r="G43" s="2"/>
      <c r="H43" s="2"/>
      <c r="I43" s="2"/>
      <c r="J43" s="2"/>
      <c r="K43" s="64"/>
      <c r="L43" s="2"/>
    </row>
    <row r="44" spans="1:12" s="79" customFormat="1" ht="12.75" x14ac:dyDescent="0.2">
      <c r="A44" s="81"/>
      <c r="B44" s="2"/>
      <c r="C44" s="2"/>
      <c r="D44" s="2"/>
      <c r="E44" s="2"/>
      <c r="F44" s="2"/>
      <c r="G44" s="2"/>
      <c r="H44" s="2"/>
      <c r="I44" s="2"/>
      <c r="J44" s="2"/>
      <c r="K44" s="64"/>
      <c r="L44" s="2"/>
    </row>
    <row r="45" spans="1:12" s="79" customFormat="1" ht="12.75" x14ac:dyDescent="0.2">
      <c r="A45" s="81"/>
      <c r="B45" s="2"/>
      <c r="C45" s="2"/>
      <c r="D45" s="2"/>
      <c r="E45" s="2"/>
      <c r="F45" s="2"/>
      <c r="G45" s="2"/>
      <c r="H45" s="2"/>
      <c r="I45" s="2"/>
      <c r="J45" s="2"/>
      <c r="K45" s="64"/>
      <c r="L45" s="2"/>
    </row>
    <row r="46" spans="1:12" s="79" customFormat="1" ht="12.75" x14ac:dyDescent="0.2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370"/>
      <c r="L46" s="2"/>
    </row>
    <row r="47" spans="1:12" s="79" customFormat="1" ht="12.75" x14ac:dyDescent="0.2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370"/>
      <c r="L47" s="2"/>
    </row>
  </sheetData>
  <mergeCells count="18">
    <mergeCell ref="B5:D5"/>
    <mergeCell ref="J5:K5"/>
    <mergeCell ref="B6:D6"/>
    <mergeCell ref="J6:K6"/>
    <mergeCell ref="B7:D7"/>
    <mergeCell ref="B17:D17"/>
    <mergeCell ref="E27:E28"/>
    <mergeCell ref="F27:F28"/>
    <mergeCell ref="G27:G28"/>
    <mergeCell ref="H27:H28"/>
    <mergeCell ref="K27:K28"/>
    <mergeCell ref="B27:D27"/>
    <mergeCell ref="B26:D26"/>
    <mergeCell ref="B28:D28"/>
    <mergeCell ref="H34:J34"/>
    <mergeCell ref="H33:J33"/>
    <mergeCell ref="I27:I28"/>
    <mergeCell ref="J27:J28"/>
  </mergeCells>
  <pageMargins left="0.7" right="0.4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519"/>
  <sheetViews>
    <sheetView showGridLines="0" workbookViewId="0">
      <selection activeCell="N22" sqref="N22"/>
    </sheetView>
  </sheetViews>
  <sheetFormatPr defaultRowHeight="15" x14ac:dyDescent="0.25"/>
  <cols>
    <col min="1" max="1" width="11.7109375" customWidth="1"/>
    <col min="2" max="2" width="5.140625" customWidth="1"/>
    <col min="3" max="3" width="3.7109375" customWidth="1"/>
    <col min="4" max="4" width="3.42578125" customWidth="1"/>
    <col min="5" max="5" width="10.85546875" customWidth="1"/>
    <col min="7" max="7" width="4.28515625" customWidth="1"/>
    <col min="11" max="11" width="4.7109375" customWidth="1"/>
  </cols>
  <sheetData>
    <row r="1" spans="1:15" ht="3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7" t="s">
        <v>383</v>
      </c>
      <c r="M1" s="2"/>
      <c r="N1" s="2"/>
      <c r="O1" s="2"/>
    </row>
    <row r="2" spans="1:15" ht="15.75" x14ac:dyDescent="0.25">
      <c r="A2" s="2"/>
      <c r="B2" s="450" t="s">
        <v>122</v>
      </c>
      <c r="C2" s="450"/>
      <c r="D2" s="450"/>
      <c r="E2" s="450"/>
      <c r="F2" s="450"/>
      <c r="G2" s="450"/>
      <c r="H2" s="450"/>
      <c r="I2" s="450"/>
      <c r="J2" s="450"/>
      <c r="K2" s="450"/>
      <c r="L2" s="2"/>
      <c r="M2" s="2"/>
      <c r="N2" s="2"/>
      <c r="O2" s="2"/>
    </row>
    <row r="3" spans="1:15" ht="15.75" x14ac:dyDescent="0.25">
      <c r="A3" s="2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53" t="s">
        <v>2</v>
      </c>
      <c r="C5" s="54" t="s">
        <v>51</v>
      </c>
      <c r="D5" s="54"/>
      <c r="E5" s="2"/>
      <c r="F5" s="54" t="s">
        <v>63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/>
      <c r="B6" s="53"/>
      <c r="C6" s="54"/>
      <c r="D6" s="54"/>
      <c r="E6" s="2"/>
      <c r="F6" s="54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53" t="s">
        <v>4</v>
      </c>
      <c r="C7" s="54" t="s">
        <v>52</v>
      </c>
      <c r="D7" s="54"/>
      <c r="E7" s="2"/>
      <c r="F7" s="54" t="s">
        <v>63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/>
      <c r="B8" s="53"/>
      <c r="C8" s="54"/>
      <c r="D8" s="54"/>
      <c r="E8" s="2"/>
      <c r="F8" s="54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53" t="s">
        <v>5</v>
      </c>
      <c r="C9" s="54" t="s">
        <v>123</v>
      </c>
      <c r="D9" s="54"/>
      <c r="E9" s="2"/>
      <c r="F9" s="54" t="s">
        <v>63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53"/>
      <c r="C10" s="54"/>
      <c r="D10" s="54"/>
      <c r="E10" s="2"/>
      <c r="F10" s="54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53" t="s">
        <v>6</v>
      </c>
      <c r="C11" s="54" t="s">
        <v>124</v>
      </c>
      <c r="D11" s="54"/>
      <c r="E11" s="2"/>
      <c r="F11" s="54" t="s">
        <v>63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53"/>
      <c r="C12" s="54"/>
      <c r="D12" s="54"/>
      <c r="E12" s="2"/>
      <c r="F12" s="54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53" t="s">
        <v>33</v>
      </c>
      <c r="C13" s="54" t="s">
        <v>125</v>
      </c>
      <c r="D13" s="54"/>
      <c r="E13" s="2"/>
      <c r="F13" s="54" t="s">
        <v>63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B14" s="2"/>
      <c r="C14" s="2"/>
      <c r="D14" s="2"/>
      <c r="E14" s="2"/>
      <c r="F14" s="54"/>
      <c r="G14" s="2"/>
      <c r="H14" s="2"/>
      <c r="I14" s="2"/>
      <c r="J14" s="2"/>
      <c r="K14" s="2"/>
    </row>
    <row r="15" spans="1:15" x14ac:dyDescent="0.25">
      <c r="B15" s="53" t="s">
        <v>39</v>
      </c>
      <c r="C15" s="54" t="s">
        <v>54</v>
      </c>
      <c r="D15" s="2"/>
      <c r="E15" s="2"/>
      <c r="F15" s="54" t="s">
        <v>63</v>
      </c>
      <c r="G15" s="2"/>
      <c r="H15" s="2"/>
      <c r="I15" s="2"/>
      <c r="J15" s="2"/>
      <c r="K15" s="2"/>
    </row>
    <row r="16" spans="1:15" x14ac:dyDescent="0.25">
      <c r="B16" s="53"/>
      <c r="C16" s="2" t="s">
        <v>106</v>
      </c>
      <c r="D16" s="2" t="s">
        <v>132</v>
      </c>
      <c r="E16" s="2"/>
      <c r="F16" s="2"/>
      <c r="G16" s="2"/>
      <c r="H16" s="2"/>
      <c r="I16" s="2"/>
      <c r="J16" s="2"/>
      <c r="K16" s="2"/>
    </row>
    <row r="17" spans="2:11" x14ac:dyDescent="0.25">
      <c r="B17" s="53"/>
      <c r="C17" s="2" t="s">
        <v>107</v>
      </c>
      <c r="D17" s="2" t="s">
        <v>133</v>
      </c>
      <c r="E17" s="2"/>
      <c r="F17" s="2"/>
      <c r="G17" s="2"/>
      <c r="H17" s="2"/>
      <c r="I17" s="2"/>
      <c r="J17" s="2"/>
      <c r="K17" s="2"/>
    </row>
    <row r="18" spans="2:11" x14ac:dyDescent="0.25">
      <c r="B18" s="53"/>
      <c r="C18" s="54"/>
      <c r="D18" s="2"/>
      <c r="E18" s="2"/>
      <c r="F18" s="2"/>
      <c r="G18" s="2"/>
      <c r="H18" s="2"/>
      <c r="I18" s="2"/>
      <c r="J18" s="2"/>
      <c r="K18" s="2"/>
    </row>
    <row r="19" spans="2:11" x14ac:dyDescent="0.25">
      <c r="B19" s="53" t="s">
        <v>40</v>
      </c>
      <c r="C19" s="54" t="s">
        <v>53</v>
      </c>
      <c r="D19" s="2"/>
      <c r="E19" s="2"/>
      <c r="F19" s="54" t="s">
        <v>63</v>
      </c>
      <c r="G19" s="2"/>
      <c r="H19" s="2"/>
      <c r="I19" s="2"/>
      <c r="J19" s="2"/>
      <c r="K19" s="2"/>
    </row>
    <row r="20" spans="2:11" x14ac:dyDescent="0.25">
      <c r="B20" s="53"/>
      <c r="C20" s="54"/>
      <c r="D20" s="2"/>
      <c r="E20" s="2"/>
      <c r="F20" s="2"/>
      <c r="G20" s="2"/>
      <c r="H20" s="2"/>
      <c r="I20" s="2"/>
      <c r="J20" s="2"/>
      <c r="K20" s="2"/>
    </row>
    <row r="21" spans="2:11" x14ac:dyDescent="0.25">
      <c r="B21" s="53" t="s">
        <v>126</v>
      </c>
      <c r="C21" s="54" t="s">
        <v>127</v>
      </c>
      <c r="D21" s="2"/>
      <c r="E21" s="2"/>
      <c r="F21" s="54" t="s">
        <v>63</v>
      </c>
      <c r="G21" s="2"/>
      <c r="H21" s="2"/>
      <c r="I21" s="2"/>
      <c r="J21" s="2"/>
      <c r="K21" s="2"/>
    </row>
    <row r="22" spans="2:11" x14ac:dyDescent="0.25">
      <c r="B22" s="53"/>
      <c r="C22" s="88" t="s">
        <v>106</v>
      </c>
      <c r="D22" s="89" t="s">
        <v>134</v>
      </c>
      <c r="E22" s="2"/>
      <c r="F22" s="2"/>
      <c r="G22" s="2"/>
      <c r="H22" s="2"/>
      <c r="I22" s="2"/>
      <c r="J22" s="2"/>
      <c r="K22" s="2"/>
    </row>
    <row r="23" spans="2:11" x14ac:dyDescent="0.25">
      <c r="B23" s="53"/>
      <c r="C23" s="88" t="s">
        <v>107</v>
      </c>
      <c r="D23" s="89" t="s">
        <v>135</v>
      </c>
      <c r="E23" s="2"/>
      <c r="F23" s="2"/>
      <c r="G23" s="2"/>
      <c r="H23" s="2"/>
      <c r="I23" s="2"/>
      <c r="J23" s="2"/>
      <c r="K23" s="2"/>
    </row>
    <row r="24" spans="2:11" x14ac:dyDescent="0.25">
      <c r="B24" s="53"/>
      <c r="C24" s="54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s="53" t="s">
        <v>128</v>
      </c>
      <c r="C25" s="54" t="s">
        <v>129</v>
      </c>
      <c r="D25" s="2"/>
      <c r="E25" s="2"/>
      <c r="F25" s="2"/>
      <c r="G25" s="2"/>
      <c r="H25" s="54" t="s">
        <v>63</v>
      </c>
      <c r="I25" s="2"/>
      <c r="J25" s="2"/>
      <c r="K25" s="2"/>
    </row>
    <row r="26" spans="2:11" x14ac:dyDescent="0.25">
      <c r="B26" s="53"/>
      <c r="C26" s="2" t="s">
        <v>23</v>
      </c>
      <c r="D26" s="2" t="s">
        <v>139</v>
      </c>
      <c r="E26" s="2"/>
      <c r="F26" s="2"/>
      <c r="G26" s="2"/>
      <c r="H26" s="2"/>
      <c r="I26" s="2"/>
      <c r="J26" s="2"/>
      <c r="K26" s="2"/>
    </row>
    <row r="27" spans="2:11" x14ac:dyDescent="0.25">
      <c r="B27" s="53"/>
      <c r="C27" s="2"/>
      <c r="D27" s="88" t="s">
        <v>106</v>
      </c>
      <c r="E27" s="89" t="s">
        <v>136</v>
      </c>
      <c r="F27" s="2"/>
      <c r="G27" s="2"/>
      <c r="H27" s="2"/>
      <c r="I27" s="2"/>
      <c r="J27" s="2"/>
      <c r="K27" s="2"/>
    </row>
    <row r="28" spans="2:11" x14ac:dyDescent="0.25">
      <c r="B28" s="53"/>
      <c r="C28" s="2"/>
      <c r="D28" s="88" t="s">
        <v>107</v>
      </c>
      <c r="E28" s="89" t="s">
        <v>137</v>
      </c>
      <c r="F28" s="2"/>
      <c r="G28" s="2"/>
      <c r="H28" s="2"/>
      <c r="I28" s="2"/>
      <c r="J28" s="2"/>
      <c r="K28" s="2"/>
    </row>
    <row r="29" spans="2:11" x14ac:dyDescent="0.25">
      <c r="B29" s="53"/>
      <c r="C29" s="2"/>
      <c r="D29" s="88" t="s">
        <v>118</v>
      </c>
      <c r="E29" s="89" t="s">
        <v>138</v>
      </c>
      <c r="F29" s="2"/>
      <c r="G29" s="2"/>
      <c r="H29" s="2"/>
      <c r="I29" s="2"/>
      <c r="J29" s="2"/>
      <c r="K29" s="2"/>
    </row>
    <row r="30" spans="2:11" x14ac:dyDescent="0.25">
      <c r="B30" s="53"/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25">
      <c r="B31" s="53"/>
      <c r="C31" s="2" t="s">
        <v>24</v>
      </c>
      <c r="D31" s="2" t="s">
        <v>140</v>
      </c>
      <c r="E31" s="2"/>
      <c r="F31" s="2"/>
      <c r="G31" s="2"/>
      <c r="H31" s="2"/>
      <c r="I31" s="2"/>
      <c r="J31" s="2"/>
      <c r="K31" s="2"/>
    </row>
    <row r="32" spans="2:11" x14ac:dyDescent="0.25">
      <c r="B32" s="53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53"/>
      <c r="C33" s="2" t="s">
        <v>141</v>
      </c>
      <c r="D33" s="2" t="s">
        <v>142</v>
      </c>
      <c r="E33" s="2"/>
      <c r="F33" s="2"/>
      <c r="G33" s="2"/>
      <c r="H33" s="2"/>
      <c r="I33" s="2"/>
      <c r="J33" s="2"/>
      <c r="K33" s="2"/>
    </row>
    <row r="34" spans="2:11" x14ac:dyDescent="0.25">
      <c r="B34" s="53"/>
      <c r="C34" s="2"/>
      <c r="D34" s="88" t="s">
        <v>106</v>
      </c>
      <c r="E34" s="89" t="s">
        <v>143</v>
      </c>
      <c r="F34" s="2"/>
      <c r="G34" s="2"/>
      <c r="H34" s="2"/>
      <c r="I34" s="2"/>
      <c r="J34" s="2"/>
      <c r="K34" s="2"/>
    </row>
    <row r="35" spans="2:11" x14ac:dyDescent="0.25">
      <c r="B35" s="53"/>
      <c r="C35" s="2"/>
      <c r="D35" s="88" t="s">
        <v>107</v>
      </c>
      <c r="E35" s="89" t="s">
        <v>144</v>
      </c>
      <c r="F35" s="2"/>
      <c r="G35" s="2"/>
      <c r="H35" s="2"/>
      <c r="I35" s="2"/>
      <c r="J35" s="2"/>
      <c r="K35" s="2"/>
    </row>
    <row r="36" spans="2:11" x14ac:dyDescent="0.25">
      <c r="B36" s="53"/>
      <c r="C36" s="54"/>
      <c r="D36" s="88" t="s">
        <v>118</v>
      </c>
      <c r="E36" s="89" t="s">
        <v>62</v>
      </c>
      <c r="F36" s="2"/>
      <c r="G36" s="2"/>
      <c r="H36" s="2"/>
      <c r="I36" s="2"/>
      <c r="J36" s="2"/>
      <c r="K36" s="2"/>
    </row>
    <row r="37" spans="2:11" x14ac:dyDescent="0.25">
      <c r="B37" s="53"/>
      <c r="C37" s="54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53" t="s">
        <v>130</v>
      </c>
      <c r="C38" s="54" t="s">
        <v>131</v>
      </c>
      <c r="D38" s="2"/>
      <c r="E38" s="2"/>
      <c r="F38" s="54" t="s">
        <v>63</v>
      </c>
      <c r="G38" s="2"/>
      <c r="H38" s="2"/>
      <c r="I38" s="2"/>
      <c r="J38" s="2"/>
      <c r="K38" s="2"/>
    </row>
    <row r="39" spans="2:11" x14ac:dyDescent="0.25">
      <c r="B39" s="53"/>
      <c r="C39" s="2" t="s">
        <v>145</v>
      </c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53"/>
      <c r="C40" s="2" t="s">
        <v>146</v>
      </c>
      <c r="D40" s="2"/>
      <c r="E40" s="2"/>
      <c r="F40" s="2"/>
      <c r="G40" s="2"/>
      <c r="H40" s="2"/>
      <c r="I40" s="2"/>
      <c r="J40" s="2"/>
      <c r="K40" s="2"/>
    </row>
    <row r="41" spans="2:11" x14ac:dyDescent="0.25">
      <c r="B41" s="53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53"/>
      <c r="C42" s="54"/>
      <c r="D42" s="2"/>
      <c r="E42" s="2"/>
      <c r="F42" s="2"/>
      <c r="G42" s="2"/>
      <c r="H42" s="2"/>
      <c r="I42" s="2"/>
      <c r="J42" s="2"/>
      <c r="K42" s="2"/>
    </row>
    <row r="43" spans="2:11" x14ac:dyDescent="0.25">
      <c r="B43" s="53"/>
      <c r="C43" s="54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53"/>
      <c r="C44" s="54"/>
      <c r="D44" s="2"/>
      <c r="E44" s="2"/>
      <c r="F44" s="2"/>
      <c r="G44" s="2"/>
      <c r="H44" s="2"/>
      <c r="I44" s="2"/>
      <c r="J44" s="2"/>
      <c r="K44" s="2"/>
    </row>
    <row r="45" spans="2:11" x14ac:dyDescent="0.25">
      <c r="B45" s="53"/>
      <c r="C45" s="54"/>
      <c r="D45" s="2"/>
      <c r="E45" s="2"/>
      <c r="F45" s="2"/>
      <c r="G45" s="2"/>
      <c r="H45" s="2"/>
      <c r="I45" s="2"/>
      <c r="J45" s="2"/>
      <c r="K45" s="2"/>
    </row>
    <row r="46" spans="2:11" x14ac:dyDescent="0.25">
      <c r="B46" s="53"/>
      <c r="C46" s="54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53"/>
      <c r="C47" s="54"/>
      <c r="D47" s="2"/>
      <c r="E47" s="2"/>
      <c r="F47" s="2"/>
      <c r="G47" s="2"/>
      <c r="H47" s="2"/>
      <c r="I47" s="2"/>
      <c r="J47" s="2"/>
      <c r="K47" s="2"/>
    </row>
    <row r="48" spans="2:11" x14ac:dyDescent="0.25">
      <c r="B48" s="53"/>
      <c r="C48" s="54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53"/>
      <c r="C49" s="54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53"/>
      <c r="C50" s="54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53"/>
      <c r="C51" s="54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53"/>
      <c r="C52" s="54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53"/>
      <c r="C53" s="54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53"/>
      <c r="C54" s="54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53"/>
      <c r="C55" s="54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53"/>
      <c r="C56" s="54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53"/>
      <c r="C57" s="54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53"/>
      <c r="C58" s="54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53"/>
      <c r="C59" s="54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53"/>
      <c r="C60" s="54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53"/>
      <c r="C61" s="54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53"/>
      <c r="C62" s="54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53"/>
      <c r="C63" s="54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53"/>
      <c r="C64" s="54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53"/>
      <c r="C65" s="54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53"/>
      <c r="C66" s="54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53"/>
      <c r="C67" s="54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53"/>
      <c r="C68" s="54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53"/>
      <c r="C69" s="54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53"/>
      <c r="C70" s="54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53"/>
      <c r="C71" s="54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53"/>
      <c r="C72" s="54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53"/>
      <c r="C73" s="54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53"/>
      <c r="C74" s="54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53"/>
      <c r="C75" s="54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53"/>
      <c r="C76" s="54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53"/>
      <c r="C77" s="54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53"/>
      <c r="C78" s="54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53"/>
      <c r="C79" s="54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</row>
  </sheetData>
  <mergeCells count="2">
    <mergeCell ref="B2:K2"/>
    <mergeCell ref="B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848"/>
  <sheetViews>
    <sheetView showGridLines="0" workbookViewId="0">
      <selection activeCell="H10" sqref="H10"/>
    </sheetView>
  </sheetViews>
  <sheetFormatPr defaultRowHeight="15" x14ac:dyDescent="0.25"/>
  <cols>
    <col min="1" max="1" width="11.7109375" customWidth="1"/>
    <col min="2" max="3" width="3.7109375" customWidth="1"/>
    <col min="4" max="4" width="22.42578125" customWidth="1"/>
    <col min="5" max="8" width="12" customWidth="1"/>
  </cols>
  <sheetData>
    <row r="1" spans="1:2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54"/>
      <c r="B3" s="53" t="s">
        <v>147</v>
      </c>
      <c r="C3" s="54" t="s">
        <v>148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3"/>
      <c r="C5" s="54" t="s">
        <v>37</v>
      </c>
      <c r="D5" s="54" t="s">
        <v>152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54" customHeight="1" x14ac:dyDescent="0.25">
      <c r="A7" s="2"/>
      <c r="B7" s="3"/>
      <c r="C7" s="476" t="s">
        <v>151</v>
      </c>
      <c r="D7" s="476"/>
      <c r="E7" s="347" t="s">
        <v>86</v>
      </c>
      <c r="F7" s="347" t="s">
        <v>88</v>
      </c>
      <c r="G7" s="347" t="s">
        <v>149</v>
      </c>
      <c r="H7" s="347" t="s">
        <v>150</v>
      </c>
      <c r="I7" s="90"/>
      <c r="J7" s="90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3"/>
      <c r="C8" s="92"/>
      <c r="D8" s="93"/>
      <c r="E8" s="94" t="s">
        <v>99</v>
      </c>
      <c r="F8" s="94" t="s">
        <v>99</v>
      </c>
      <c r="G8" s="94" t="s">
        <v>99</v>
      </c>
      <c r="H8" s="94" t="s">
        <v>99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/>
      <c r="B9" s="3"/>
      <c r="C9" s="95"/>
      <c r="D9" s="96"/>
      <c r="E9" s="106"/>
      <c r="F9" s="106"/>
      <c r="G9" s="106"/>
      <c r="H9" s="10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/>
      <c r="B10" s="3"/>
      <c r="C10" s="98" t="s">
        <v>153</v>
      </c>
      <c r="D10" s="96"/>
      <c r="E10" s="104"/>
      <c r="F10" s="104"/>
      <c r="G10" s="104"/>
      <c r="H10" s="10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3"/>
      <c r="C11" s="98"/>
      <c r="D11" s="96"/>
      <c r="E11" s="104"/>
      <c r="F11" s="104"/>
      <c r="G11" s="104"/>
      <c r="H11" s="10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3"/>
      <c r="C12" s="98" t="s">
        <v>154</v>
      </c>
      <c r="D12" s="96"/>
      <c r="E12" s="104"/>
      <c r="F12" s="104"/>
      <c r="G12" s="104"/>
      <c r="H12" s="10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3"/>
      <c r="C13" s="98"/>
      <c r="D13" s="96"/>
      <c r="E13" s="104"/>
      <c r="F13" s="104"/>
      <c r="G13" s="104"/>
      <c r="H13" s="10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3"/>
      <c r="C14" s="98" t="s">
        <v>155</v>
      </c>
      <c r="D14" s="96"/>
      <c r="E14" s="104"/>
      <c r="F14" s="104"/>
      <c r="G14" s="104"/>
      <c r="H14" s="10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3"/>
      <c r="C15" s="98"/>
      <c r="D15" s="96"/>
      <c r="E15" s="104"/>
      <c r="F15" s="104"/>
      <c r="G15" s="104"/>
      <c r="H15" s="10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3"/>
      <c r="C16" s="98" t="s">
        <v>156</v>
      </c>
      <c r="D16" s="96"/>
      <c r="E16" s="104"/>
      <c r="F16" s="104"/>
      <c r="G16" s="104"/>
      <c r="H16" s="10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3"/>
      <c r="C17" s="98"/>
      <c r="D17" s="96"/>
      <c r="E17" s="104"/>
      <c r="F17" s="104"/>
      <c r="G17" s="104"/>
      <c r="H17" s="10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3"/>
      <c r="C18" s="98" t="s">
        <v>157</v>
      </c>
      <c r="D18" s="96"/>
      <c r="E18" s="104"/>
      <c r="F18" s="104"/>
      <c r="G18" s="104"/>
      <c r="H18" s="10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3"/>
      <c r="C19" s="95"/>
      <c r="D19" s="96"/>
      <c r="E19" s="104"/>
      <c r="F19" s="104"/>
      <c r="G19" s="104"/>
      <c r="H19" s="10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35.1" customHeight="1" x14ac:dyDescent="0.25">
      <c r="A20" s="2"/>
      <c r="B20" s="3"/>
      <c r="C20" s="456" t="s">
        <v>158</v>
      </c>
      <c r="D20" s="458"/>
      <c r="E20" s="105">
        <f>SUM(E10:E19)</f>
        <v>0</v>
      </c>
      <c r="F20" s="105">
        <f>SUM(F10:F19)</f>
        <v>0</v>
      </c>
      <c r="G20" s="105">
        <f>SUM(G10:G19)</f>
        <v>0</v>
      </c>
      <c r="H20" s="105">
        <f>SUM(H10:H19)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</sheetData>
  <mergeCells count="2">
    <mergeCell ref="C7:D7"/>
    <mergeCell ref="C20:D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869"/>
  <sheetViews>
    <sheetView showGridLines="0" workbookViewId="0">
      <selection activeCell="K21" sqref="K21"/>
    </sheetView>
  </sheetViews>
  <sheetFormatPr defaultRowHeight="15" x14ac:dyDescent="0.25"/>
  <cols>
    <col min="1" max="1" width="9.85546875" customWidth="1"/>
    <col min="2" max="2" width="3.140625" customWidth="1"/>
    <col min="3" max="3" width="3.7109375" customWidth="1"/>
    <col min="4" max="4" width="18.85546875" customWidth="1"/>
    <col min="5" max="8" width="10.7109375" customWidth="1"/>
    <col min="9" max="9" width="11.85546875" customWidth="1"/>
  </cols>
  <sheetData>
    <row r="1" spans="1:22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3"/>
      <c r="C3" s="54" t="s">
        <v>38</v>
      </c>
      <c r="D3" s="54" t="s">
        <v>161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6" customHeight="1" x14ac:dyDescent="0.25">
      <c r="A5" s="2"/>
      <c r="B5" s="3"/>
      <c r="C5" s="477" t="s">
        <v>162</v>
      </c>
      <c r="D5" s="478"/>
      <c r="E5" s="456" t="s">
        <v>263</v>
      </c>
      <c r="F5" s="458"/>
      <c r="G5" s="456" t="s">
        <v>163</v>
      </c>
      <c r="H5" s="458"/>
      <c r="I5" s="481" t="s">
        <v>164</v>
      </c>
      <c r="J5" s="90"/>
      <c r="K5" s="90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1.75" customHeight="1" x14ac:dyDescent="0.25">
      <c r="A6" s="2"/>
      <c r="B6" s="3"/>
      <c r="C6" s="479"/>
      <c r="D6" s="480"/>
      <c r="E6" s="107" t="s">
        <v>159</v>
      </c>
      <c r="F6" s="107" t="s">
        <v>160</v>
      </c>
      <c r="G6" s="107" t="s">
        <v>159</v>
      </c>
      <c r="H6" s="107" t="s">
        <v>160</v>
      </c>
      <c r="I6" s="48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2"/>
      <c r="B7" s="3"/>
      <c r="C7" s="95"/>
      <c r="D7" s="96"/>
      <c r="E7" s="106"/>
      <c r="F7" s="106"/>
      <c r="G7" s="106"/>
      <c r="H7" s="106"/>
      <c r="I7" s="10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2"/>
      <c r="B8" s="3"/>
      <c r="C8" s="98" t="s">
        <v>165</v>
      </c>
      <c r="D8" s="96"/>
      <c r="E8" s="108"/>
      <c r="F8" s="108"/>
      <c r="G8" s="108"/>
      <c r="H8" s="108"/>
      <c r="I8" s="10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2"/>
      <c r="B9" s="3"/>
      <c r="C9" s="98" t="s">
        <v>166</v>
      </c>
      <c r="D9" s="96"/>
      <c r="E9" s="108"/>
      <c r="F9" s="108"/>
      <c r="G9" s="108"/>
      <c r="H9" s="108"/>
      <c r="I9" s="10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/>
      <c r="B10" s="3"/>
      <c r="C10" s="98"/>
      <c r="D10" s="96"/>
      <c r="E10" s="108"/>
      <c r="F10" s="108"/>
      <c r="G10" s="108"/>
      <c r="H10" s="108"/>
      <c r="I10" s="10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2"/>
      <c r="B11" s="3"/>
      <c r="C11" s="98" t="s">
        <v>167</v>
      </c>
      <c r="D11" s="96"/>
      <c r="E11" s="108"/>
      <c r="F11" s="108"/>
      <c r="G11" s="108"/>
      <c r="H11" s="108"/>
      <c r="I11" s="10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"/>
      <c r="B12" s="3"/>
      <c r="C12" s="98" t="s">
        <v>168</v>
      </c>
      <c r="D12" s="96"/>
      <c r="E12" s="108"/>
      <c r="F12" s="108"/>
      <c r="G12" s="108"/>
      <c r="H12" s="108"/>
      <c r="I12" s="10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"/>
      <c r="B13" s="3"/>
      <c r="C13" s="98"/>
      <c r="D13" s="96"/>
      <c r="E13" s="108"/>
      <c r="F13" s="108"/>
      <c r="G13" s="108"/>
      <c r="H13" s="108"/>
      <c r="I13" s="10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3"/>
      <c r="C14" s="98" t="s">
        <v>167</v>
      </c>
      <c r="D14" s="96"/>
      <c r="E14" s="108"/>
      <c r="F14" s="108"/>
      <c r="G14" s="108"/>
      <c r="H14" s="108"/>
      <c r="I14" s="10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3"/>
      <c r="C15" s="98" t="s">
        <v>169</v>
      </c>
      <c r="D15" s="96"/>
      <c r="E15" s="108"/>
      <c r="F15" s="108"/>
      <c r="G15" s="108"/>
      <c r="H15" s="108"/>
      <c r="I15" s="10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3"/>
      <c r="C16" s="98"/>
      <c r="D16" s="96"/>
      <c r="E16" s="108"/>
      <c r="F16" s="108"/>
      <c r="G16" s="108"/>
      <c r="H16" s="108"/>
      <c r="I16" s="10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3"/>
      <c r="C17" s="98" t="s">
        <v>170</v>
      </c>
      <c r="D17" s="96"/>
      <c r="E17" s="108"/>
      <c r="F17" s="108"/>
      <c r="G17" s="108"/>
      <c r="H17" s="108"/>
      <c r="I17" s="10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3"/>
      <c r="C18" s="98"/>
      <c r="D18" s="96"/>
      <c r="E18" s="108"/>
      <c r="F18" s="108"/>
      <c r="G18" s="108"/>
      <c r="H18" s="108"/>
      <c r="I18" s="10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3"/>
      <c r="C19" s="95"/>
      <c r="D19" s="96"/>
      <c r="E19" s="108"/>
      <c r="F19" s="108"/>
      <c r="G19" s="108"/>
      <c r="H19" s="108"/>
      <c r="I19" s="10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35.1" customHeight="1" x14ac:dyDescent="0.25">
      <c r="A20" s="2"/>
      <c r="B20" s="3"/>
      <c r="C20" s="456" t="s">
        <v>171</v>
      </c>
      <c r="D20" s="458"/>
      <c r="E20" s="346">
        <f>SUM(E8:E19)</f>
        <v>0</v>
      </c>
      <c r="F20" s="346">
        <f>SUM(F8:F19)</f>
        <v>0</v>
      </c>
      <c r="G20" s="346">
        <f>SUM(G8:G19)</f>
        <v>0</v>
      </c>
      <c r="H20" s="346">
        <f>SUM(H8:H19)</f>
        <v>0</v>
      </c>
      <c r="I20" s="346">
        <f>SUM(I8:I19)</f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</sheetData>
  <mergeCells count="5">
    <mergeCell ref="C5:D6"/>
    <mergeCell ref="E5:F5"/>
    <mergeCell ref="G5:H5"/>
    <mergeCell ref="I5:I6"/>
    <mergeCell ref="C20:D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A746"/>
  <sheetViews>
    <sheetView showGridLines="0" workbookViewId="0">
      <selection activeCell="Q51" sqref="Q51"/>
    </sheetView>
  </sheetViews>
  <sheetFormatPr defaultRowHeight="15" x14ac:dyDescent="0.25"/>
  <cols>
    <col min="1" max="1" width="2.7109375" customWidth="1"/>
    <col min="2" max="2" width="3.7109375" customWidth="1"/>
    <col min="3" max="3" width="2.85546875" customWidth="1"/>
    <col min="4" max="4" width="42.42578125" customWidth="1"/>
    <col min="5" max="13" width="7.7109375" customWidth="1"/>
    <col min="14" max="14" width="1.140625" customWidth="1"/>
  </cols>
  <sheetData>
    <row r="1" spans="1:27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2"/>
      <c r="B3" s="53" t="s">
        <v>172</v>
      </c>
      <c r="C3" s="54" t="s">
        <v>173</v>
      </c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 x14ac:dyDescent="0.25">
      <c r="A5" s="2"/>
      <c r="B5" s="483" t="s">
        <v>174</v>
      </c>
      <c r="C5" s="484"/>
      <c r="D5" s="485"/>
      <c r="E5" s="456" t="s">
        <v>120</v>
      </c>
      <c r="F5" s="457"/>
      <c r="G5" s="458"/>
      <c r="H5" s="456" t="s">
        <v>70</v>
      </c>
      <c r="I5" s="457"/>
      <c r="J5" s="458"/>
      <c r="K5" s="456" t="s">
        <v>119</v>
      </c>
      <c r="L5" s="457"/>
      <c r="M5" s="458"/>
      <c r="N5" s="90"/>
      <c r="O5" s="90"/>
      <c r="P5" s="90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1.75" customHeight="1" x14ac:dyDescent="0.25">
      <c r="A6" s="2"/>
      <c r="B6" s="486"/>
      <c r="C6" s="487"/>
      <c r="D6" s="488"/>
      <c r="E6" s="107" t="s">
        <v>175</v>
      </c>
      <c r="F6" s="107" t="s">
        <v>176</v>
      </c>
      <c r="G6" s="107" t="s">
        <v>177</v>
      </c>
      <c r="H6" s="107" t="s">
        <v>175</v>
      </c>
      <c r="I6" s="107" t="s">
        <v>176</v>
      </c>
      <c r="J6" s="107" t="s">
        <v>177</v>
      </c>
      <c r="K6" s="107" t="s">
        <v>175</v>
      </c>
      <c r="L6" s="107" t="s">
        <v>176</v>
      </c>
      <c r="M6" s="107" t="s">
        <v>177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s="2"/>
      <c r="B7" s="181"/>
      <c r="C7" s="111"/>
      <c r="D7" s="93"/>
      <c r="E7" s="122"/>
      <c r="F7" s="122"/>
      <c r="G7" s="122"/>
      <c r="H7" s="122"/>
      <c r="I7" s="122"/>
      <c r="J7" s="122"/>
      <c r="K7" s="122"/>
      <c r="L7" s="122"/>
      <c r="M7" s="12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182" t="s">
        <v>281</v>
      </c>
      <c r="C8" s="112"/>
      <c r="D8" s="96"/>
      <c r="E8" s="123"/>
      <c r="F8" s="123"/>
      <c r="G8" s="123"/>
      <c r="H8" s="123"/>
      <c r="I8" s="123"/>
      <c r="J8" s="123"/>
      <c r="K8" s="123"/>
      <c r="L8" s="123"/>
      <c r="M8" s="12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8.1" customHeight="1" x14ac:dyDescent="0.25">
      <c r="A9" s="2"/>
      <c r="B9" s="183"/>
      <c r="C9" s="112"/>
      <c r="D9" s="96"/>
      <c r="E9" s="123"/>
      <c r="F9" s="123"/>
      <c r="G9" s="123"/>
      <c r="H9" s="123"/>
      <c r="I9" s="123"/>
      <c r="J9" s="123"/>
      <c r="K9" s="123"/>
      <c r="L9" s="123"/>
      <c r="M9" s="12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184" t="s">
        <v>178</v>
      </c>
      <c r="C10" s="112"/>
      <c r="D10" s="96"/>
      <c r="E10" s="123"/>
      <c r="F10" s="123"/>
      <c r="G10" s="123"/>
      <c r="H10" s="123"/>
      <c r="I10" s="123"/>
      <c r="J10" s="123"/>
      <c r="K10" s="123"/>
      <c r="L10" s="123"/>
      <c r="M10" s="12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185" t="s">
        <v>2</v>
      </c>
      <c r="C11" s="118" t="s">
        <v>179</v>
      </c>
      <c r="D11" s="96"/>
      <c r="E11" s="123"/>
      <c r="F11" s="123"/>
      <c r="G11" s="123"/>
      <c r="H11" s="123"/>
      <c r="I11" s="123"/>
      <c r="J11" s="123"/>
      <c r="K11" s="123"/>
      <c r="L11" s="123"/>
      <c r="M11" s="12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185" t="s">
        <v>4</v>
      </c>
      <c r="C12" s="118" t="s">
        <v>180</v>
      </c>
      <c r="D12" s="96"/>
      <c r="E12" s="123"/>
      <c r="F12" s="123"/>
      <c r="G12" s="123"/>
      <c r="H12" s="123"/>
      <c r="I12" s="123"/>
      <c r="J12" s="123"/>
      <c r="K12" s="123"/>
      <c r="L12" s="123"/>
      <c r="M12" s="1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185"/>
      <c r="C13" s="118" t="s">
        <v>181</v>
      </c>
      <c r="D13" s="96"/>
      <c r="E13" s="123"/>
      <c r="F13" s="123"/>
      <c r="G13" s="123"/>
      <c r="H13" s="123"/>
      <c r="I13" s="123"/>
      <c r="J13" s="123"/>
      <c r="K13" s="123"/>
      <c r="L13" s="123"/>
      <c r="M13" s="1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185" t="s">
        <v>5</v>
      </c>
      <c r="C14" s="118" t="s">
        <v>182</v>
      </c>
      <c r="D14" s="96"/>
      <c r="E14" s="123"/>
      <c r="F14" s="123"/>
      <c r="G14" s="123"/>
      <c r="H14" s="123"/>
      <c r="I14" s="123"/>
      <c r="J14" s="123"/>
      <c r="K14" s="123"/>
      <c r="L14" s="123"/>
      <c r="M14" s="12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185"/>
      <c r="C15" s="118" t="s">
        <v>183</v>
      </c>
      <c r="D15" s="96"/>
      <c r="E15" s="123"/>
      <c r="F15" s="123"/>
      <c r="G15" s="123"/>
      <c r="H15" s="123"/>
      <c r="I15" s="123"/>
      <c r="J15" s="123"/>
      <c r="K15" s="123"/>
      <c r="L15" s="123"/>
      <c r="M15" s="1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185" t="s">
        <v>6</v>
      </c>
      <c r="C16" s="118" t="s">
        <v>184</v>
      </c>
      <c r="D16" s="96"/>
      <c r="E16" s="123"/>
      <c r="F16" s="123"/>
      <c r="G16" s="123"/>
      <c r="H16" s="123"/>
      <c r="I16" s="123"/>
      <c r="J16" s="123"/>
      <c r="K16" s="123"/>
      <c r="L16" s="123"/>
      <c r="M16" s="12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185"/>
      <c r="C17" s="118" t="s">
        <v>185</v>
      </c>
      <c r="D17" s="96"/>
      <c r="E17" s="123"/>
      <c r="F17" s="123"/>
      <c r="G17" s="123"/>
      <c r="H17" s="123"/>
      <c r="I17" s="123"/>
      <c r="J17" s="123"/>
      <c r="K17" s="123"/>
      <c r="L17" s="123"/>
      <c r="M17" s="12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8.1" customHeight="1" x14ac:dyDescent="0.25">
      <c r="A18" s="2"/>
      <c r="B18" s="183"/>
      <c r="C18" s="112"/>
      <c r="D18" s="96"/>
      <c r="E18" s="123"/>
      <c r="F18" s="123"/>
      <c r="G18" s="123"/>
      <c r="H18" s="123"/>
      <c r="I18" s="123"/>
      <c r="J18" s="123"/>
      <c r="K18" s="123"/>
      <c r="L18" s="123"/>
      <c r="M18" s="12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184" t="s">
        <v>186</v>
      </c>
      <c r="C19" s="112"/>
      <c r="D19" s="96"/>
      <c r="E19" s="123"/>
      <c r="F19" s="123"/>
      <c r="G19" s="123"/>
      <c r="H19" s="123"/>
      <c r="I19" s="123"/>
      <c r="J19" s="123"/>
      <c r="K19" s="123"/>
      <c r="L19" s="123"/>
      <c r="M19" s="12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184"/>
      <c r="C20" s="112"/>
      <c r="D20" s="96"/>
      <c r="E20" s="123"/>
      <c r="F20" s="123"/>
      <c r="G20" s="123"/>
      <c r="H20" s="123"/>
      <c r="I20" s="123"/>
      <c r="J20" s="123"/>
      <c r="K20" s="123"/>
      <c r="L20" s="123"/>
      <c r="M20" s="12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182" t="s">
        <v>282</v>
      </c>
      <c r="C21" s="112"/>
      <c r="D21" s="96"/>
      <c r="E21" s="123"/>
      <c r="F21" s="123"/>
      <c r="G21" s="123"/>
      <c r="H21" s="123"/>
      <c r="I21" s="123"/>
      <c r="J21" s="123"/>
      <c r="K21" s="123"/>
      <c r="L21" s="123"/>
      <c r="M21" s="12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8.1" customHeight="1" x14ac:dyDescent="0.25">
      <c r="A22" s="2"/>
      <c r="B22" s="183"/>
      <c r="C22" s="112"/>
      <c r="D22" s="96"/>
      <c r="E22" s="123"/>
      <c r="F22" s="123"/>
      <c r="G22" s="123"/>
      <c r="H22" s="123"/>
      <c r="I22" s="123"/>
      <c r="J22" s="123"/>
      <c r="K22" s="123"/>
      <c r="L22" s="123"/>
      <c r="M22" s="12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184" t="s">
        <v>178</v>
      </c>
      <c r="C23" s="112"/>
      <c r="D23" s="96"/>
      <c r="E23" s="123"/>
      <c r="F23" s="123"/>
      <c r="G23" s="123"/>
      <c r="H23" s="123"/>
      <c r="I23" s="123"/>
      <c r="J23" s="123"/>
      <c r="K23" s="123"/>
      <c r="L23" s="123"/>
      <c r="M23" s="12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185" t="s">
        <v>2</v>
      </c>
      <c r="C24" s="118" t="s">
        <v>179</v>
      </c>
      <c r="D24" s="96"/>
      <c r="E24" s="123"/>
      <c r="F24" s="123"/>
      <c r="G24" s="123"/>
      <c r="H24" s="123"/>
      <c r="I24" s="123"/>
      <c r="J24" s="123"/>
      <c r="K24" s="123"/>
      <c r="L24" s="123"/>
      <c r="M24" s="12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185" t="s">
        <v>4</v>
      </c>
      <c r="C25" s="118" t="s">
        <v>180</v>
      </c>
      <c r="D25" s="96"/>
      <c r="E25" s="123"/>
      <c r="F25" s="123"/>
      <c r="G25" s="123"/>
      <c r="H25" s="123"/>
      <c r="I25" s="123"/>
      <c r="J25" s="123"/>
      <c r="K25" s="123"/>
      <c r="L25" s="123"/>
      <c r="M25" s="12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185"/>
      <c r="C26" s="118" t="s">
        <v>181</v>
      </c>
      <c r="D26" s="96"/>
      <c r="E26" s="123"/>
      <c r="F26" s="123"/>
      <c r="G26" s="123"/>
      <c r="H26" s="123"/>
      <c r="I26" s="123"/>
      <c r="J26" s="123"/>
      <c r="K26" s="123"/>
      <c r="L26" s="123"/>
      <c r="M26" s="12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185" t="s">
        <v>5</v>
      </c>
      <c r="C27" s="118" t="s">
        <v>182</v>
      </c>
      <c r="D27" s="96"/>
      <c r="E27" s="123"/>
      <c r="F27" s="123"/>
      <c r="G27" s="123"/>
      <c r="H27" s="123"/>
      <c r="I27" s="123"/>
      <c r="J27" s="123"/>
      <c r="K27" s="123"/>
      <c r="L27" s="123"/>
      <c r="M27" s="12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185"/>
      <c r="C28" s="118" t="s">
        <v>183</v>
      </c>
      <c r="D28" s="96"/>
      <c r="E28" s="123"/>
      <c r="F28" s="123"/>
      <c r="G28" s="123"/>
      <c r="H28" s="123"/>
      <c r="I28" s="123"/>
      <c r="J28" s="123"/>
      <c r="K28" s="123"/>
      <c r="L28" s="123"/>
      <c r="M28" s="12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185" t="s">
        <v>6</v>
      </c>
      <c r="C29" s="118" t="s">
        <v>184</v>
      </c>
      <c r="D29" s="96"/>
      <c r="E29" s="123"/>
      <c r="F29" s="123"/>
      <c r="G29" s="123"/>
      <c r="H29" s="123"/>
      <c r="I29" s="123"/>
      <c r="J29" s="123"/>
      <c r="K29" s="123"/>
      <c r="L29" s="123"/>
      <c r="M29" s="12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185"/>
      <c r="C30" s="118" t="s">
        <v>185</v>
      </c>
      <c r="D30" s="96"/>
      <c r="E30" s="123"/>
      <c r="F30" s="123"/>
      <c r="G30" s="123"/>
      <c r="H30" s="123"/>
      <c r="I30" s="123"/>
      <c r="J30" s="123"/>
      <c r="K30" s="123"/>
      <c r="L30" s="123"/>
      <c r="M30" s="12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8.1" customHeight="1" x14ac:dyDescent="0.25">
      <c r="A31" s="2"/>
      <c r="B31" s="183"/>
      <c r="C31" s="112"/>
      <c r="D31" s="96"/>
      <c r="E31" s="123"/>
      <c r="F31" s="123"/>
      <c r="G31" s="123"/>
      <c r="H31" s="123"/>
      <c r="I31" s="123"/>
      <c r="J31" s="123"/>
      <c r="K31" s="123"/>
      <c r="L31" s="123"/>
      <c r="M31" s="12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184" t="s">
        <v>186</v>
      </c>
      <c r="C32" s="112"/>
      <c r="D32" s="96"/>
      <c r="E32" s="123"/>
      <c r="F32" s="123"/>
      <c r="G32" s="123"/>
      <c r="H32" s="123"/>
      <c r="I32" s="123"/>
      <c r="J32" s="123"/>
      <c r="K32" s="123"/>
      <c r="L32" s="123"/>
      <c r="M32" s="12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186"/>
      <c r="C33" s="121"/>
      <c r="D33" s="100"/>
      <c r="E33" s="124"/>
      <c r="F33" s="124"/>
      <c r="G33" s="124"/>
      <c r="H33" s="124"/>
      <c r="I33" s="124"/>
      <c r="J33" s="124"/>
      <c r="K33" s="124"/>
      <c r="L33" s="124"/>
      <c r="M33" s="1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187"/>
      <c r="C34" s="81"/>
      <c r="D34" s="81"/>
      <c r="E34" s="188"/>
      <c r="F34" s="188"/>
      <c r="G34" s="188"/>
      <c r="H34" s="188"/>
      <c r="I34" s="188"/>
      <c r="J34" s="188"/>
      <c r="K34" s="188"/>
      <c r="L34" s="188"/>
      <c r="M34" s="18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187"/>
      <c r="C35" s="81"/>
      <c r="D35" s="81"/>
      <c r="E35" s="188"/>
      <c r="F35" s="188"/>
      <c r="G35" s="188"/>
      <c r="H35" s="188"/>
      <c r="I35" s="188"/>
      <c r="J35" s="188"/>
      <c r="K35" s="188"/>
      <c r="L35" s="188"/>
      <c r="M35" s="18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</sheetData>
  <mergeCells count="4">
    <mergeCell ref="K5:M5"/>
    <mergeCell ref="B5:D6"/>
    <mergeCell ref="H5:J5"/>
    <mergeCell ref="E5:G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19</vt:i4>
      </vt:variant>
    </vt:vector>
  </HeadingPairs>
  <TitlesOfParts>
    <vt:vector size="42" baseType="lpstr">
      <vt:lpstr>Panduan</vt:lpstr>
      <vt:lpstr>Isi Kandungan</vt:lpstr>
      <vt:lpstr>Perjanjian Program</vt:lpstr>
      <vt:lpstr>ABM 1 (pg 1 &amp; 2)</vt:lpstr>
      <vt:lpstr>ABM 1 (pg 3)</vt:lpstr>
      <vt:lpstr>ABM 2 (pg 1)</vt:lpstr>
      <vt:lpstr>ABM 2 (pg 2)</vt:lpstr>
      <vt:lpstr>ABM 2 (pg 3)</vt:lpstr>
      <vt:lpstr>ABM 2 (pg 4)</vt:lpstr>
      <vt:lpstr>ABM 2 (pg 5)</vt:lpstr>
      <vt:lpstr>ABM 2 (pg 6)</vt:lpstr>
      <vt:lpstr>ABM 3</vt:lpstr>
      <vt:lpstr>ABM 3A</vt:lpstr>
      <vt:lpstr>ABM 3B</vt:lpstr>
      <vt:lpstr>ABM 4</vt:lpstr>
      <vt:lpstr>ABM 5 (pg 1)</vt:lpstr>
      <vt:lpstr>ABM 5 (pg 2)</vt:lpstr>
      <vt:lpstr>ABM 6</vt:lpstr>
      <vt:lpstr>ABM 7</vt:lpstr>
      <vt:lpstr>ABP-1</vt:lpstr>
      <vt:lpstr>ABP-1.S2</vt:lpstr>
      <vt:lpstr>ABP-2</vt:lpstr>
      <vt:lpstr>ABP-2.S2(A)</vt:lpstr>
      <vt:lpstr>'ABM 1 (pg 1 &amp; 2)'!Print_Area</vt:lpstr>
      <vt:lpstr>'ABM 1 (pg 3)'!Print_Area</vt:lpstr>
      <vt:lpstr>'ABM 2 (pg 1)'!Print_Area</vt:lpstr>
      <vt:lpstr>'ABM 2 (pg 2)'!Print_Area</vt:lpstr>
      <vt:lpstr>'ABM 2 (pg 3)'!Print_Area</vt:lpstr>
      <vt:lpstr>'ABM 2 (pg 4)'!Print_Area</vt:lpstr>
      <vt:lpstr>'ABM 2 (pg 5)'!Print_Area</vt:lpstr>
      <vt:lpstr>'ABM 2 (pg 6)'!Print_Area</vt:lpstr>
      <vt:lpstr>'ABM 3'!Print_Area</vt:lpstr>
      <vt:lpstr>'ABM 3A'!Print_Area</vt:lpstr>
      <vt:lpstr>'ABM 3B'!Print_Area</vt:lpstr>
      <vt:lpstr>'ABM 4'!Print_Area</vt:lpstr>
      <vt:lpstr>'ABM 5 (pg 1)'!Print_Area</vt:lpstr>
      <vt:lpstr>'ABM 5 (pg 2)'!Print_Area</vt:lpstr>
      <vt:lpstr>'ABM 6'!Print_Area</vt:lpstr>
      <vt:lpstr>'ABM 7'!Print_Area</vt:lpstr>
      <vt:lpstr>'ABP-1'!Print_Area</vt:lpstr>
      <vt:lpstr>'Isi Kandungan'!Print_Area</vt:lpstr>
      <vt:lpstr>'ABM 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2018-03-11T04:21:20Z</dcterms:modified>
</cp:coreProperties>
</file>